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flyingoffice/Downloads/"/>
    </mc:Choice>
  </mc:AlternateContent>
  <bookViews>
    <workbookView xWindow="0" yWindow="460" windowWidth="38400" windowHeight="21140" tabRatio="500" activeTab="1"/>
  </bookViews>
  <sheets>
    <sheet name=" Do wypełnienia 1" sheetId="1" r:id="rId1"/>
    <sheet name="Przykład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B31" i="1"/>
  <c r="C23" i="2"/>
  <c r="E23" i="2"/>
  <c r="E25" i="2"/>
  <c r="C29" i="2"/>
  <c r="C25" i="1"/>
  <c r="E25" i="1"/>
  <c r="E27" i="1"/>
</calcChain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11"/>
            <color rgb="FF000000"/>
            <rFont val="Czcionka tekstu podstawowego"/>
          </rPr>
          <t>Marcin Iwuć:
Wpisz średnią wartość rynkową podobnych nieruchomości w Twojej okolicy</t>
        </r>
      </text>
    </comment>
    <comment ref="B8" authorId="0">
      <text>
        <r>
          <rPr>
            <sz val="11"/>
            <color rgb="FF000000"/>
            <rFont val="Czcionka tekstu podstawowego"/>
          </rPr>
          <t>Marcin Iwuć:
Wpisz średnią wartość rynkową podobnych nieruchomości w Twojej okolicy</t>
        </r>
      </text>
    </comment>
    <comment ref="B9" authorId="0">
      <text>
        <r>
          <rPr>
            <sz val="11"/>
            <color rgb="FF000000"/>
            <rFont val="Czcionka tekstu podstawowego"/>
          </rPr>
          <t xml:space="preserve">Marcin Iwuć:
Bądź realistą. Policz jedynie wartość tych mebli, które faktycznie udałoby się sprzedać np. na Allegro. </t>
        </r>
      </text>
    </comment>
    <comment ref="B10" authorId="0">
      <text>
        <r>
          <rPr>
            <sz val="11"/>
            <color rgb="FF000000"/>
            <rFont val="Czcionka tekstu podstawowego"/>
          </rPr>
          <t>Marcin Iwuć:
Wpisz wartość za jaką udałoby Ci się faktycznie sprzedać Twój sprzęt w obecnym stanie</t>
        </r>
      </text>
    </comment>
    <comment ref="B11" authorId="0">
      <text>
        <r>
          <rPr>
            <sz val="11"/>
            <color rgb="FF000000"/>
            <rFont val="Czcionka tekstu podstawowego"/>
          </rPr>
          <t>Marcin Iwuć:
Wpisz wartość za jaką udałoby Ci się faktycznie sprzedać Twój sprzęt w obecnym stanie</t>
        </r>
      </text>
    </comment>
    <comment ref="B12" authorId="0">
      <text>
        <r>
          <rPr>
            <sz val="11"/>
            <color rgb="FF000000"/>
            <rFont val="Czcionka tekstu podstawowego"/>
          </rPr>
          <t>Marcin Iwuć:
Wpisz średnia cenę rynkową za jaką mógłbyś dziś sprzedać swój samochód w obecnym stanie (skorzystaj z portali ogłoszeniowych - pamiętaj jednak, że są tam ceny ofertowe, transakcyjne są nieco niższe)</t>
        </r>
      </text>
    </comment>
    <comment ref="B14" authorId="0">
      <text>
        <r>
          <rPr>
            <sz val="11"/>
            <color rgb="FF000000"/>
            <rFont val="Czcionka tekstu podstawowego"/>
          </rPr>
          <t>Marcin Iwuć:
Wpisz obecne ceny skupu oferowane przez dealerów (linki znajdziesz na przykład na moim na blogu w artykule: "Jak inwestować w złoto?)"</t>
        </r>
      </text>
    </comment>
    <comment ref="B15" authorId="0">
      <text>
        <r>
          <rPr>
            <sz val="11"/>
            <color rgb="FF000000"/>
            <rFont val="Czcionka tekstu podstawowego"/>
          </rPr>
          <t>Marcin Iwuć:
Najlepiej zapytaj jubilera, lub uzyj próby i ceny złomu złota (patrz wpis na blogu "Jak inwestować w złoto?"</t>
        </r>
      </text>
    </comment>
    <comment ref="B16" authorId="0">
      <text>
        <r>
          <rPr>
            <sz val="11"/>
            <color rgb="FF000000"/>
            <rFont val="Czcionka tekstu podstawowego"/>
          </rPr>
          <t>Marcin Iwuć:
Wpisz obecną wartość rynkową pomniejszoną o koszty transakcyjne (np.. prowizje maklerskie), a także podatej Belki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7" authorId="0">
      <text>
        <r>
          <rPr>
            <sz val="11"/>
            <color rgb="FF000000"/>
            <rFont val="Czcionka tekstu podstawowego"/>
          </rPr>
          <t>Marcin Iwuć:
Wpisz średnią wartość rynkową podobnych nieruchomości w Twojej okolicy (wartości z ogłoszeń pomniejsz o około 10-15%)</t>
        </r>
      </text>
    </comment>
    <comment ref="B8" authorId="0">
      <text>
        <r>
          <rPr>
            <sz val="11"/>
            <color rgb="FF000000"/>
            <rFont val="Czcionka tekstu podstawowego"/>
          </rPr>
          <t>Marcin Iwuć:
Wpisz średnią wartość rynkową podobnych nieruchomości w Twojej okolicy (wartości z ogłoszeń pomniejsz o około 10-15%)</t>
        </r>
      </text>
    </comment>
    <comment ref="B9" authorId="0">
      <text>
        <r>
          <rPr>
            <sz val="11"/>
            <color rgb="FF000000"/>
            <rFont val="Czcionka tekstu podstawowego"/>
          </rPr>
          <t>Marcin Iwuć:
Wpisz średnia cenę rynkową za jaką mógłbyś dziś sprzedać swój samochód w obecnym stanie (skorzystaj z portali ogłoszeniowych - pamiętaj jednak, że są tam ceny ofertowe, transakcyjne są nieco niższe)</t>
        </r>
      </text>
    </comment>
    <comment ref="B13" authorId="0">
      <text>
        <r>
          <rPr>
            <sz val="11"/>
            <color rgb="FF000000"/>
            <rFont val="Czcionka tekstu podstawowego"/>
          </rPr>
          <t>Marcin Iwuć:
Wpisz obecne ceny skupu oferowane przez dealerów (linki znajdziesz na przykład na moim na blogu w artykule: "Jak inwestować w złoto?)"</t>
        </r>
      </text>
    </comment>
    <comment ref="B16" authorId="0">
      <text>
        <r>
          <rPr>
            <sz val="11"/>
            <color rgb="FF000000"/>
            <rFont val="Czcionka tekstu podstawowego"/>
          </rPr>
          <t>Marcin Iwuć:
Wpisz obecną wartość rynkową pomniejszoną o koszty transakcyjne (np.. prowizje maklerskie), a także podatej Belki</t>
        </r>
      </text>
    </comment>
    <comment ref="B21" authorId="0">
      <text>
        <r>
          <rPr>
            <sz val="11"/>
            <color rgb="FF000000"/>
            <rFont val="Czcionka tekstu podstawowego"/>
          </rPr>
          <t>Marcin Iwuć:
Jeśli masz inne rzeczy, które można sprzedaż i których wartość da się sensowanie oszacować, możesz dopisać tu dodatkową kwotę. Mogą się tutaj pojawić np..:
- meble wolnostojące,
- sprzęt AGD
- sprzęt elektroniczny,
- rower, skuter, 
- biżuteria, itp.
Bądź jednak realistą - w większości przypadków wartośc takich przedmiotów jest wielokrotnie niższ niż w momencie zakupu, 
a sprzedaż jest dośc skomplikowana.
Osobiście nie uwzględniam takich rzeczy licząć własną wartośc netto i przyjmuję, że pieniądze wydane na takie sprawy po prostu przepadły.</t>
        </r>
      </text>
    </comment>
  </commentList>
</comments>
</file>

<file path=xl/sharedStrings.xml><?xml version="1.0" encoding="utf-8"?>
<sst xmlns="http://schemas.openxmlformats.org/spreadsheetml/2006/main" count="73" uniqueCount="46">
  <si>
    <r>
      <t xml:space="preserve">Dowiedz się więcej na blogu </t>
    </r>
    <r>
      <rPr>
        <b/>
        <sz val="11"/>
        <color rgb="FF000000"/>
        <rFont val="Czcionka tekstu podstawowego"/>
      </rPr>
      <t xml:space="preserve">Finanse bardzo osobiste </t>
    </r>
  </si>
  <si>
    <t>WYLICZENIE WARTOŚCI NETTO</t>
  </si>
  <si>
    <t>(przykładowe kwoty)</t>
  </si>
  <si>
    <t>AKTYWA</t>
  </si>
  <si>
    <r>
      <t>Wartość</t>
    </r>
    <r>
      <rPr>
        <b/>
        <sz val="9"/>
        <color rgb="FFFFFFFF"/>
        <rFont val="Czcionka tekstu podstawowego"/>
      </rPr>
      <t xml:space="preserve"> (Za ile dziś mogę to sprzedać?)</t>
    </r>
  </si>
  <si>
    <t>ZOBOWIĄZANIA</t>
  </si>
  <si>
    <r>
      <t xml:space="preserve">Wartość </t>
    </r>
    <r>
      <rPr>
        <b/>
        <sz val="9"/>
        <color rgb="FFFFFFFF"/>
        <rFont val="Czcionka tekstu podstawowego"/>
      </rPr>
      <t>(Ile dziś musiałbym oddać, aby pozbyć się długów?)</t>
    </r>
  </si>
  <si>
    <t>Mieszkanie/dom w którym mieszkamy</t>
  </si>
  <si>
    <t>Kredyt hipoteczny</t>
  </si>
  <si>
    <t>Nieruchomości na wynajem</t>
  </si>
  <si>
    <t>Kredyt samochodowy</t>
  </si>
  <si>
    <t>Samochód</t>
  </si>
  <si>
    <t>Karta kredytowa 1</t>
  </si>
  <si>
    <t>IKE/IKZE</t>
  </si>
  <si>
    <t>Karta kredytowa 2</t>
  </si>
  <si>
    <t>https://marciniwuc.com/wartosc-netto/</t>
  </si>
  <si>
    <t>Fundusze Inwestycyjne</t>
  </si>
  <si>
    <t>Pożyczka świąteczna</t>
  </si>
  <si>
    <t>Ubezpieczenie na życie (wartość wykupu)</t>
  </si>
  <si>
    <t>Limit w rachunku bankowym</t>
  </si>
  <si>
    <t>Metale szlachetne (sztabki, monety)</t>
  </si>
  <si>
    <t>Pozyczka od szwagra</t>
  </si>
  <si>
    <t>Obligacje</t>
  </si>
  <si>
    <t>Lokaty w banku</t>
  </si>
  <si>
    <t>Akcje, udziały w firmach</t>
  </si>
  <si>
    <t>Waluty obce</t>
  </si>
  <si>
    <t>Wyliczenie wartości netto:</t>
  </si>
  <si>
    <t>Rachunek bankowy</t>
  </si>
  <si>
    <t xml:space="preserve">Gotówka </t>
  </si>
  <si>
    <t>Udzielone pożyczki</t>
  </si>
  <si>
    <t>Inne</t>
  </si>
  <si>
    <t>SUMA:</t>
  </si>
  <si>
    <t>Meble wolnostojące</t>
  </si>
  <si>
    <t>Sprzęt AGD</t>
  </si>
  <si>
    <t>Sprzęt elektroniczny (RTV)</t>
  </si>
  <si>
    <t>Inne środki transportu (rower, skuter)</t>
  </si>
  <si>
    <t>Pozyczka od rodziny</t>
  </si>
  <si>
    <t>Biżuteria</t>
  </si>
  <si>
    <r>
      <t xml:space="preserve">Twoja </t>
    </r>
    <r>
      <rPr>
        <b/>
        <sz val="12"/>
        <rFont val="Czcionka tekstu podstawowego"/>
      </rPr>
      <t>wartość netto</t>
    </r>
    <r>
      <rPr>
        <sz val="12"/>
        <rFont val="Czcionka tekstu podstawowego"/>
      </rPr>
      <t xml:space="preserve"> wynosi:</t>
    </r>
  </si>
  <si>
    <t>Zmiana Twojej wartości netto w czasie:</t>
  </si>
  <si>
    <t>Data</t>
  </si>
  <si>
    <t>wartość netto</t>
  </si>
  <si>
    <r>
      <t xml:space="preserve">Twoja </t>
    </r>
    <r>
      <rPr>
        <b/>
        <sz val="11"/>
        <rFont val="Arial"/>
      </rPr>
      <t>wartość netto</t>
    </r>
    <r>
      <rPr>
        <sz val="11"/>
        <color rgb="FF000000"/>
        <rFont val="Arial"/>
      </rPr>
      <t xml:space="preserve"> wynosi:</t>
    </r>
  </si>
  <si>
    <r>
      <t>Wartość</t>
    </r>
    <r>
      <rPr>
        <b/>
        <sz val="9"/>
        <color rgb="FFFFFFFF"/>
        <rFont val="Arial"/>
      </rPr>
      <t xml:space="preserve"> 
(Za ile dziś mogę to sprzedać?)</t>
    </r>
  </si>
  <si>
    <r>
      <t xml:space="preserve">Wartość 
</t>
    </r>
    <r>
      <rPr>
        <b/>
        <sz val="9"/>
        <color rgb="FFFFFFFF"/>
        <rFont val="Arial"/>
      </rPr>
      <t>(Ile dziś musiałbym oddać, aby pozbyć się długów?)</t>
    </r>
  </si>
  <si>
    <r>
      <t xml:space="preserve">Więcej informacji znajdziesz na blogu </t>
    </r>
    <r>
      <rPr>
        <b/>
        <sz val="14"/>
        <rFont val="Arial"/>
      </rPr>
      <t>Finanse Bardzo Osobiste</t>
    </r>
    <r>
      <rPr>
        <sz val="14"/>
        <color rgb="FF000000"/>
        <rFont val="Arial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</si>
</sst>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\ &quot;zł&quot;;[Red]\-#,##0\ &quot;zł&quot;"/>
  </numFmts>
  <fonts count="32" x14ac:knownFonts="1">
    <font>
      <sz val="11"/>
      <color rgb="FF000000"/>
      <name val="Czcionka tekstu podstawowego"/>
    </font>
    <font>
      <sz val="11"/>
      <name val="Czcionka tekstu podstawowego"/>
    </font>
    <font>
      <b/>
      <sz val="17"/>
      <color rgb="FF1F497D"/>
      <name val="Czcionka tekstu podstawowego"/>
    </font>
    <font>
      <sz val="11"/>
      <color rgb="FF1F497D"/>
      <name val="Czcionka tekstu podstawowego"/>
    </font>
    <font>
      <sz val="14"/>
      <color rgb="FFFF0000"/>
      <name val="Czcionka tekstu podstawowego"/>
    </font>
    <font>
      <b/>
      <sz val="18"/>
      <color rgb="FF00B0F0"/>
      <name val="Czcionka tekstu podstawowego"/>
    </font>
    <font>
      <u/>
      <sz val="11"/>
      <color rgb="FF0000FF"/>
      <name val="Czcionka tekstu podstawowego"/>
    </font>
    <font>
      <b/>
      <sz val="11"/>
      <color rgb="FFFFFFFF"/>
      <name val="Czcionka tekstu podstawowego"/>
    </font>
    <font>
      <b/>
      <sz val="24"/>
      <color rgb="FF000000"/>
      <name val="Lato"/>
    </font>
    <font>
      <u/>
      <sz val="11"/>
      <color rgb="FF0000FF"/>
      <name val="Czcionka tekstu podstawowego"/>
    </font>
    <font>
      <sz val="11"/>
      <color rgb="FF000000"/>
      <name val="Lato"/>
    </font>
    <font>
      <sz val="12"/>
      <name val="Czcionka tekstu podstawowego"/>
    </font>
    <font>
      <b/>
      <sz val="14"/>
      <name val="Czcionka tekstu podstawowego"/>
    </font>
    <font>
      <b/>
      <sz val="11"/>
      <color rgb="FF1F497D"/>
      <name val="Czcionka tekstu podstawowego"/>
    </font>
    <font>
      <b/>
      <sz val="11"/>
      <color rgb="FF000000"/>
      <name val="Czcionka tekstu podstawowego"/>
    </font>
    <font>
      <b/>
      <sz val="9"/>
      <color rgb="FFFFFFFF"/>
      <name val="Czcionka tekstu podstawowego"/>
    </font>
    <font>
      <b/>
      <sz val="12"/>
      <name val="Czcionka tekstu podstawowego"/>
    </font>
    <font>
      <sz val="14"/>
      <color rgb="FF000000"/>
      <name val="Arial"/>
    </font>
    <font>
      <b/>
      <sz val="11"/>
      <name val="Arial"/>
    </font>
    <font>
      <sz val="11"/>
      <color rgb="FF000000"/>
      <name val="Arial"/>
    </font>
    <font>
      <sz val="11"/>
      <name val="Arial"/>
    </font>
    <font>
      <b/>
      <sz val="11"/>
      <color rgb="FFFFFFFF"/>
      <name val="Arial"/>
    </font>
    <font>
      <b/>
      <sz val="9"/>
      <color rgb="FFFFFFFF"/>
      <name val="Arial"/>
    </font>
    <font>
      <b/>
      <sz val="11"/>
      <color rgb="FF000000"/>
      <name val="Arial"/>
    </font>
    <font>
      <u/>
      <sz val="11"/>
      <color theme="10"/>
      <name val="Czcionka tekstu podstawowego"/>
    </font>
    <font>
      <u/>
      <sz val="18"/>
      <color theme="10"/>
      <name val="Czcionka tekstu podstawowego"/>
    </font>
    <font>
      <sz val="18"/>
      <name val="Czcionka tekstu podstawowego"/>
    </font>
    <font>
      <b/>
      <sz val="14"/>
      <name val="Arial"/>
    </font>
    <font>
      <sz val="14"/>
      <name val="Arial"/>
    </font>
    <font>
      <sz val="10"/>
      <color rgb="FF000000"/>
      <name val="Czcionka tekstu podstawowego"/>
    </font>
    <font>
      <u/>
      <sz val="12"/>
      <color rgb="FF1155CC"/>
      <name val="Lato"/>
    </font>
    <font>
      <sz val="12"/>
      <color rgb="FF000000"/>
      <name val="Czcionka tekstu podstawoweg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3544A"/>
        <bgColor rgb="FFD3544A"/>
      </patternFill>
    </fill>
    <fill>
      <patternFill patternType="solid">
        <fgColor rgb="FFBFBFBF"/>
        <bgColor rgb="FFBFBFBF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0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2" fontId="7" fillId="4" borderId="8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0" fontId="0" fillId="0" borderId="8" xfId="0" applyFont="1" applyBorder="1"/>
    <xf numFmtId="164" fontId="0" fillId="3" borderId="9" xfId="0" applyNumberFormat="1" applyFont="1" applyFill="1" applyBorder="1"/>
    <xf numFmtId="164" fontId="0" fillId="3" borderId="10" xfId="0" applyNumberFormat="1" applyFont="1" applyFill="1" applyBorder="1"/>
    <xf numFmtId="0" fontId="0" fillId="0" borderId="1" xfId="0" applyFont="1" applyBorder="1"/>
    <xf numFmtId="0" fontId="0" fillId="2" borderId="0" xfId="0" applyFont="1" applyFill="1"/>
    <xf numFmtId="0" fontId="0" fillId="0" borderId="12" xfId="0" applyFont="1" applyBorder="1"/>
    <xf numFmtId="164" fontId="0" fillId="3" borderId="13" xfId="0" applyNumberFormat="1" applyFont="1" applyFill="1" applyBorder="1"/>
    <xf numFmtId="0" fontId="5" fillId="2" borderId="14" xfId="0" applyFont="1" applyFill="1" applyBorder="1"/>
    <xf numFmtId="0" fontId="0" fillId="2" borderId="14" xfId="0" applyFont="1" applyFill="1" applyBorder="1"/>
    <xf numFmtId="0" fontId="9" fillId="2" borderId="14" xfId="0" applyFont="1" applyFill="1" applyBorder="1"/>
    <xf numFmtId="0" fontId="0" fillId="2" borderId="2" xfId="0" applyFont="1" applyFill="1" applyBorder="1"/>
    <xf numFmtId="164" fontId="7" fillId="4" borderId="9" xfId="0" applyNumberFormat="1" applyFont="1" applyFill="1" applyBorder="1" applyAlignment="1">
      <alignment horizontal="right" vertical="center"/>
    </xf>
    <xf numFmtId="2" fontId="7" fillId="4" borderId="16" xfId="0" applyNumberFormat="1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right" vertical="center"/>
    </xf>
    <xf numFmtId="0" fontId="0" fillId="3" borderId="15" xfId="0" applyFont="1" applyFill="1" applyBorder="1"/>
    <xf numFmtId="0" fontId="0" fillId="3" borderId="24" xfId="0" applyFont="1" applyFill="1" applyBorder="1"/>
    <xf numFmtId="0" fontId="11" fillId="2" borderId="18" xfId="0" applyFont="1" applyFill="1" applyBorder="1" applyAlignment="1">
      <alignment horizontal="right"/>
    </xf>
    <xf numFmtId="165" fontId="12" fillId="2" borderId="19" xfId="0" applyNumberFormat="1" applyFont="1" applyFill="1" applyBorder="1"/>
    <xf numFmtId="0" fontId="0" fillId="3" borderId="28" xfId="0" applyFont="1" applyFill="1" applyBorder="1"/>
    <xf numFmtId="0" fontId="0" fillId="3" borderId="29" xfId="0" applyFont="1" applyFill="1" applyBorder="1"/>
    <xf numFmtId="0" fontId="10" fillId="2" borderId="1" xfId="0" applyFont="1" applyFill="1" applyBorder="1"/>
    <xf numFmtId="0" fontId="13" fillId="2" borderId="1" xfId="0" applyFont="1" applyFill="1" applyBorder="1"/>
    <xf numFmtId="0" fontId="0" fillId="6" borderId="8" xfId="0" applyFont="1" applyFill="1" applyBorder="1" applyAlignment="1">
      <alignment horizontal="center"/>
    </xf>
    <xf numFmtId="14" fontId="0" fillId="2" borderId="8" xfId="0" applyNumberFormat="1" applyFont="1" applyFill="1" applyBorder="1"/>
    <xf numFmtId="0" fontId="10" fillId="2" borderId="2" xfId="0" applyFont="1" applyFill="1" applyBorder="1"/>
    <xf numFmtId="164" fontId="0" fillId="0" borderId="8" xfId="0" applyNumberFormat="1" applyFont="1" applyBorder="1"/>
    <xf numFmtId="0" fontId="19" fillId="2" borderId="3" xfId="0" applyFont="1" applyFill="1" applyBorder="1"/>
    <xf numFmtId="0" fontId="19" fillId="2" borderId="1" xfId="0" applyFont="1" applyFill="1" applyBorder="1"/>
    <xf numFmtId="164" fontId="19" fillId="0" borderId="19" xfId="0" applyNumberFormat="1" applyFont="1" applyBorder="1"/>
    <xf numFmtId="0" fontId="19" fillId="2" borderId="23" xfId="0" applyFont="1" applyFill="1" applyBorder="1"/>
    <xf numFmtId="0" fontId="19" fillId="3" borderId="25" xfId="0" applyFont="1" applyFill="1" applyBorder="1"/>
    <xf numFmtId="0" fontId="19" fillId="2" borderId="2" xfId="0" applyFont="1" applyFill="1" applyBorder="1"/>
    <xf numFmtId="0" fontId="20" fillId="2" borderId="26" xfId="0" applyFont="1" applyFill="1" applyBorder="1" applyAlignment="1">
      <alignment horizontal="right"/>
    </xf>
    <xf numFmtId="165" fontId="18" fillId="2" borderId="27" xfId="0" applyNumberFormat="1" applyFont="1" applyFill="1" applyBorder="1"/>
    <xf numFmtId="0" fontId="19" fillId="3" borderId="23" xfId="0" applyFont="1" applyFill="1" applyBorder="1"/>
    <xf numFmtId="0" fontId="23" fillId="2" borderId="14" xfId="0" applyFont="1" applyFill="1" applyBorder="1"/>
    <xf numFmtId="0" fontId="19" fillId="2" borderId="14" xfId="0" applyFont="1" applyFill="1" applyBorder="1"/>
    <xf numFmtId="0" fontId="19" fillId="6" borderId="15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14" fontId="19" fillId="2" borderId="18" xfId="0" applyNumberFormat="1" applyFont="1" applyFill="1" applyBorder="1" applyAlignment="1"/>
    <xf numFmtId="14" fontId="19" fillId="2" borderId="18" xfId="0" applyNumberFormat="1" applyFont="1" applyFill="1" applyBorder="1"/>
    <xf numFmtId="14" fontId="19" fillId="2" borderId="20" xfId="0" applyNumberFormat="1" applyFont="1" applyFill="1" applyBorder="1"/>
    <xf numFmtId="164" fontId="19" fillId="0" borderId="22" xfId="0" applyNumberFormat="1" applyFont="1" applyBorder="1"/>
    <xf numFmtId="0" fontId="19" fillId="0" borderId="0" xfId="0" applyFont="1" applyAlignment="1"/>
    <xf numFmtId="2" fontId="21" fillId="5" borderId="30" xfId="0" applyNumberFormat="1" applyFont="1" applyFill="1" applyBorder="1" applyAlignment="1">
      <alignment horizontal="center" vertical="center"/>
    </xf>
    <xf numFmtId="2" fontId="21" fillId="5" borderId="31" xfId="0" applyNumberFormat="1" applyFont="1" applyFill="1" applyBorder="1" applyAlignment="1">
      <alignment horizontal="center" vertical="center" wrapText="1"/>
    </xf>
    <xf numFmtId="0" fontId="19" fillId="0" borderId="32" xfId="0" applyFont="1" applyBorder="1"/>
    <xf numFmtId="164" fontId="19" fillId="0" borderId="33" xfId="0" applyNumberFormat="1" applyFont="1" applyBorder="1"/>
    <xf numFmtId="2" fontId="21" fillId="5" borderId="34" xfId="0" applyNumberFormat="1" applyFont="1" applyFill="1" applyBorder="1" applyAlignment="1">
      <alignment horizontal="center" vertical="center"/>
    </xf>
    <xf numFmtId="164" fontId="21" fillId="5" borderId="35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/>
    <xf numFmtId="0" fontId="1" fillId="0" borderId="11" xfId="0" applyFont="1" applyBorder="1"/>
    <xf numFmtId="0" fontId="1" fillId="0" borderId="3" xfId="0" applyFont="1" applyBorder="1"/>
    <xf numFmtId="0" fontId="17" fillId="2" borderId="2" xfId="0" applyFont="1" applyFill="1" applyBorder="1" applyAlignment="1"/>
    <xf numFmtId="0" fontId="0" fillId="3" borderId="2" xfId="0" applyFont="1" applyFill="1" applyBorder="1" applyAlignment="1">
      <alignment horizontal="center"/>
    </xf>
    <xf numFmtId="0" fontId="25" fillId="3" borderId="4" xfId="1" applyFont="1" applyFill="1" applyBorder="1" applyAlignment="1">
      <alignment horizontal="center" vertical="center"/>
    </xf>
    <xf numFmtId="0" fontId="26" fillId="0" borderId="5" xfId="0" applyFont="1" applyBorder="1"/>
    <xf numFmtId="0" fontId="26" fillId="0" borderId="6" xfId="0" applyFont="1" applyBorder="1"/>
    <xf numFmtId="0" fontId="26" fillId="0" borderId="7" xfId="0" applyFont="1" applyBorder="1"/>
    <xf numFmtId="0" fontId="28" fillId="0" borderId="11" xfId="0" applyFont="1" applyBorder="1"/>
    <xf numFmtId="0" fontId="28" fillId="0" borderId="3" xfId="0" applyFont="1" applyBorder="1"/>
    <xf numFmtId="0" fontId="29" fillId="0" borderId="0" xfId="0" applyFont="1" applyAlignment="1"/>
    <xf numFmtId="0" fontId="30" fillId="2" borderId="0" xfId="0" applyFont="1" applyFill="1" applyAlignment="1"/>
    <xf numFmtId="0" fontId="31" fillId="0" borderId="0" xfId="0" applyFont="1" applyAlignment="1"/>
  </cellXfs>
  <cellStyles count="2">
    <cellStyle name="Hiperlink" xfId="1" builtinId="8"/>
    <cellStyle name="Norm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lvl="0">
              <a:defRPr b="1" i="0"/>
            </a:pPr>
            <a:r>
              <a:rPr lang="pl-PL"/>
              <a:t>Zmiana wartości netto w czasie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Do wypełnienia 1'!$C$30</c:f>
              <c:strCache>
                <c:ptCount val="1"/>
                <c:pt idx="0">
                  <c:v>wartość netto</c:v>
                </c:pt>
              </c:strCache>
            </c:strRef>
          </c:tx>
          <c:spPr>
            <a:ln w="19050" cmpd="sng">
              <a:solidFill>
                <a:srgbClr val="C0504D"/>
              </a:solidFill>
            </a:ln>
          </c:spPr>
          <c:marker>
            <c:symbol val="none"/>
          </c:marker>
          <c:val>
            <c:numRef>
              <c:f>' Do wypełnienia 1'!$C$31:$C$46</c:f>
              <c:numCache>
                <c:formatCode>#,##0\ "zł"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62308224"/>
        <c:axId val="-298559440"/>
      </c:lineChart>
      <c:catAx>
        <c:axId val="-362308224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l-PL"/>
          </a:p>
        </c:txPr>
        <c:crossAx val="-298559440"/>
        <c:crosses val="autoZero"/>
        <c:auto val="1"/>
        <c:lblAlgn val="ctr"/>
        <c:lblOffset val="100"/>
        <c:noMultiLvlLbl val="1"/>
      </c:catAx>
      <c:valAx>
        <c:axId val="-298559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l-PL"/>
          </a:p>
        </c:txPr>
        <c:crossAx val="-36230822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18"/>
  <c:chart>
    <c:title>
      <c:tx>
        <c:rich>
          <a:bodyPr/>
          <a:lstStyle/>
          <a:p>
            <a:pPr lvl="0">
              <a:defRPr b="1" i="0"/>
            </a:pPr>
            <a:r>
              <a:rPr lang="pl-PL"/>
              <a:t>Zmiana wartości netto w czasie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Przykład!$C$28</c:f>
              <c:strCache>
                <c:ptCount val="1"/>
                <c:pt idx="0">
                  <c:v>wartość netto</c:v>
                </c:pt>
              </c:strCache>
            </c:strRef>
          </c:tx>
          <c:spPr>
            <a:ln w="19050" cmpd="sng">
              <a:solidFill>
                <a:srgbClr val="C0504D"/>
              </a:solidFill>
            </a:ln>
          </c:spPr>
          <c:marker>
            <c:symbol val="none"/>
          </c:marker>
          <c:val>
            <c:numRef>
              <c:f>Przykład!$C$29:$C$52</c:f>
              <c:numCache>
                <c:formatCode>#,##0\ "zł"</c:formatCode>
                <c:ptCount val="24"/>
                <c:pt idx="0">
                  <c:v>85700.0</c:v>
                </c:pt>
                <c:pt idx="1">
                  <c:v>87000.0</c:v>
                </c:pt>
                <c:pt idx="2">
                  <c:v>88000.0</c:v>
                </c:pt>
                <c:pt idx="3">
                  <c:v>86000.0</c:v>
                </c:pt>
                <c:pt idx="4">
                  <c:v>89500.0</c:v>
                </c:pt>
                <c:pt idx="5">
                  <c:v>89900.0</c:v>
                </c:pt>
                <c:pt idx="6">
                  <c:v>91000.0</c:v>
                </c:pt>
                <c:pt idx="7">
                  <c:v>91400.0</c:v>
                </c:pt>
                <c:pt idx="8">
                  <c:v>95000.0</c:v>
                </c:pt>
                <c:pt idx="9">
                  <c:v>93900.0</c:v>
                </c:pt>
                <c:pt idx="10">
                  <c:v>96000.0</c:v>
                </c:pt>
                <c:pt idx="11">
                  <c:v>96900.0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5285040"/>
        <c:axId val="-295282288"/>
      </c:lineChart>
      <c:catAx>
        <c:axId val="-295285040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l-PL"/>
          </a:p>
        </c:txPr>
        <c:crossAx val="-295282288"/>
        <c:crosses val="autoZero"/>
        <c:auto val="1"/>
        <c:lblAlgn val="ctr"/>
        <c:lblOffset val="100"/>
        <c:noMultiLvlLbl val="1"/>
      </c:catAx>
      <c:valAx>
        <c:axId val="-2952822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l-PL"/>
          </a:p>
        </c:txPr>
        <c:crossAx val="-29528504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1703916</xdr:colOff>
      <xdr:row>2</xdr:row>
      <xdr:rowOff>47625</xdr:rowOff>
    </xdr:from>
    <xdr:to>
      <xdr:col>4</xdr:col>
      <xdr:colOff>1389591</xdr:colOff>
      <xdr:row>4</xdr:row>
      <xdr:rowOff>140759</xdr:rowOff>
    </xdr:to>
    <xdr:pic>
      <xdr:nvPicPr>
        <xdr:cNvPr id="2" name="image1.png" title="https://marciniwuc.com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4316" y="479425"/>
          <a:ext cx="2466975" cy="601134"/>
        </a:xfrm>
        <a:prstGeom prst="rect">
          <a:avLst/>
        </a:prstGeom>
        <a:noFill/>
      </xdr:spPr>
    </xdr:pic>
    <xdr:clientData/>
  </xdr:twoCellAnchor>
  <xdr:oneCellAnchor>
    <xdr:from>
      <xdr:col>3</xdr:col>
      <xdr:colOff>254000</xdr:colOff>
      <xdr:row>28</xdr:row>
      <xdr:rowOff>152400</xdr:rowOff>
    </xdr:from>
    <xdr:ext cx="4591050" cy="2886075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26</xdr:row>
      <xdr:rowOff>180975</xdr:rowOff>
    </xdr:from>
    <xdr:ext cx="4591050" cy="28860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952500</xdr:colOff>
      <xdr:row>0</xdr:row>
      <xdr:rowOff>0</xdr:rowOff>
    </xdr:from>
    <xdr:ext cx="1485900" cy="371475"/>
    <xdr:pic>
      <xdr:nvPicPr>
        <xdr:cNvPr id="3" name="image1.png" title="Obraz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s://marciniwuc.com/wartosc-netto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6"/>
  <sheetViews>
    <sheetView showGridLines="0" workbookViewId="0">
      <selection activeCell="J6" sqref="J6"/>
    </sheetView>
  </sheetViews>
  <sheetFormatPr baseColWidth="10" defaultColWidth="12.6640625" defaultRowHeight="15" customHeight="1" x14ac:dyDescent="0.15"/>
  <cols>
    <col min="1" max="1" width="3.6640625" customWidth="1"/>
    <col min="2" max="2" width="36.5" customWidth="1"/>
    <col min="3" max="3" width="18.5" customWidth="1"/>
    <col min="4" max="4" width="36.5" customWidth="1"/>
    <col min="5" max="5" width="18.5" customWidth="1"/>
    <col min="6" max="6" width="4.5" customWidth="1"/>
    <col min="7" max="26" width="7.6640625" customWidth="1"/>
  </cols>
  <sheetData>
    <row r="1" spans="1:12" ht="21" customHeight="1" x14ac:dyDescent="0.2">
      <c r="B1" s="63" t="s">
        <v>45</v>
      </c>
      <c r="C1" s="69"/>
      <c r="D1" s="70"/>
    </row>
    <row r="2" spans="1:12" ht="13.5" customHeight="1" x14ac:dyDescent="0.2">
      <c r="B2" s="72" t="s">
        <v>15</v>
      </c>
      <c r="C2" s="73"/>
      <c r="D2" s="73"/>
    </row>
    <row r="3" spans="1:12" ht="13.5" customHeight="1" x14ac:dyDescent="0.15">
      <c r="A3" s="1"/>
      <c r="B3" s="1"/>
      <c r="C3" s="1"/>
      <c r="D3" s="13"/>
      <c r="E3" s="13"/>
      <c r="F3" s="1"/>
      <c r="G3" s="1"/>
      <c r="H3" s="14"/>
    </row>
    <row r="4" spans="1:12" ht="27" customHeight="1" x14ac:dyDescent="0.3">
      <c r="A4" s="1"/>
      <c r="B4" s="60" t="s">
        <v>26</v>
      </c>
      <c r="C4" s="61"/>
      <c r="D4" s="62"/>
      <c r="E4" s="13"/>
      <c r="F4" s="1"/>
      <c r="G4" s="1"/>
      <c r="H4" s="14"/>
    </row>
    <row r="5" spans="1:12" ht="14.25" customHeight="1" x14ac:dyDescent="0.25">
      <c r="A5" s="1"/>
      <c r="B5" s="17"/>
      <c r="C5" s="18"/>
      <c r="D5" s="19"/>
      <c r="E5" s="18"/>
      <c r="F5" s="1"/>
      <c r="G5" s="1"/>
      <c r="H5" s="1"/>
      <c r="I5" s="1"/>
      <c r="J5" s="1"/>
    </row>
    <row r="6" spans="1:12" ht="61" customHeight="1" x14ac:dyDescent="0.15">
      <c r="A6" s="20"/>
      <c r="B6" s="54" t="s">
        <v>3</v>
      </c>
      <c r="C6" s="55" t="s">
        <v>43</v>
      </c>
      <c r="D6" s="54" t="s">
        <v>5</v>
      </c>
      <c r="E6" s="55" t="s">
        <v>44</v>
      </c>
      <c r="F6" s="36"/>
      <c r="G6" s="37"/>
      <c r="H6" s="37"/>
      <c r="I6" s="1"/>
      <c r="J6" s="1"/>
    </row>
    <row r="7" spans="1:12" ht="13.5" customHeight="1" x14ac:dyDescent="0.15">
      <c r="A7" s="20"/>
      <c r="B7" s="56" t="s">
        <v>7</v>
      </c>
      <c r="C7" s="57"/>
      <c r="D7" s="56" t="s">
        <v>8</v>
      </c>
      <c r="E7" s="57"/>
      <c r="F7" s="36"/>
      <c r="G7" s="37"/>
      <c r="H7" s="37"/>
      <c r="I7" s="1"/>
      <c r="J7" s="1"/>
    </row>
    <row r="8" spans="1:12" ht="13.5" customHeight="1" x14ac:dyDescent="0.15">
      <c r="A8" s="20"/>
      <c r="B8" s="56" t="s">
        <v>9</v>
      </c>
      <c r="C8" s="57"/>
      <c r="D8" s="56" t="s">
        <v>10</v>
      </c>
      <c r="E8" s="57"/>
      <c r="F8" s="36"/>
      <c r="G8" s="37"/>
      <c r="H8" s="37"/>
      <c r="I8" s="1"/>
      <c r="J8" s="1"/>
    </row>
    <row r="9" spans="1:12" ht="13.5" customHeight="1" x14ac:dyDescent="0.15">
      <c r="A9" s="20"/>
      <c r="B9" s="56" t="s">
        <v>32</v>
      </c>
      <c r="C9" s="57"/>
      <c r="D9" s="56" t="s">
        <v>12</v>
      </c>
      <c r="E9" s="57"/>
      <c r="F9" s="36"/>
      <c r="G9" s="37"/>
      <c r="H9" s="37"/>
      <c r="I9" s="1"/>
      <c r="J9" s="1"/>
      <c r="L9" s="71"/>
    </row>
    <row r="10" spans="1:12" ht="13.5" customHeight="1" x14ac:dyDescent="0.15">
      <c r="A10" s="20"/>
      <c r="B10" s="56" t="s">
        <v>33</v>
      </c>
      <c r="C10" s="57"/>
      <c r="D10" s="56" t="s">
        <v>14</v>
      </c>
      <c r="E10" s="57"/>
      <c r="F10" s="36"/>
      <c r="G10" s="37"/>
      <c r="H10" s="37"/>
      <c r="I10" s="1"/>
      <c r="J10" s="1"/>
    </row>
    <row r="11" spans="1:12" ht="13.5" customHeight="1" x14ac:dyDescent="0.15">
      <c r="A11" s="20"/>
      <c r="B11" s="56" t="s">
        <v>34</v>
      </c>
      <c r="C11" s="57"/>
      <c r="D11" s="56" t="s">
        <v>17</v>
      </c>
      <c r="E11" s="57"/>
      <c r="F11" s="36"/>
      <c r="G11" s="37"/>
      <c r="H11" s="37"/>
      <c r="I11" s="1"/>
      <c r="J11" s="1"/>
    </row>
    <row r="12" spans="1:12" ht="13.5" customHeight="1" x14ac:dyDescent="0.15">
      <c r="A12" s="20"/>
      <c r="B12" s="56" t="s">
        <v>11</v>
      </c>
      <c r="C12" s="57"/>
      <c r="D12" s="56" t="s">
        <v>19</v>
      </c>
      <c r="E12" s="57"/>
      <c r="F12" s="36"/>
      <c r="G12" s="37"/>
      <c r="H12" s="37"/>
      <c r="I12" s="1"/>
      <c r="J12" s="1"/>
    </row>
    <row r="13" spans="1:12" ht="13.5" customHeight="1" x14ac:dyDescent="0.15">
      <c r="A13" s="20"/>
      <c r="B13" s="56" t="s">
        <v>35</v>
      </c>
      <c r="C13" s="57"/>
      <c r="D13" s="56" t="s">
        <v>36</v>
      </c>
      <c r="E13" s="57"/>
      <c r="F13" s="36"/>
      <c r="G13" s="37"/>
      <c r="H13" s="37"/>
      <c r="I13" s="1"/>
      <c r="J13" s="1"/>
    </row>
    <row r="14" spans="1:12" ht="13.5" customHeight="1" x14ac:dyDescent="0.15">
      <c r="A14" s="20"/>
      <c r="B14" s="56" t="s">
        <v>20</v>
      </c>
      <c r="C14" s="57"/>
      <c r="D14" s="56"/>
      <c r="E14" s="57"/>
      <c r="F14" s="36"/>
      <c r="G14" s="37"/>
      <c r="H14" s="37"/>
      <c r="I14" s="1"/>
      <c r="J14" s="1"/>
    </row>
    <row r="15" spans="1:12" ht="13.5" customHeight="1" x14ac:dyDescent="0.15">
      <c r="A15" s="20"/>
      <c r="B15" s="56" t="s">
        <v>37</v>
      </c>
      <c r="C15" s="57"/>
      <c r="D15" s="56"/>
      <c r="E15" s="57"/>
      <c r="F15" s="36"/>
      <c r="G15" s="37"/>
      <c r="H15" s="37"/>
      <c r="I15" s="1"/>
      <c r="J15" s="1"/>
    </row>
    <row r="16" spans="1:12" ht="13.5" customHeight="1" x14ac:dyDescent="0.15">
      <c r="A16" s="20"/>
      <c r="B16" s="56" t="s">
        <v>24</v>
      </c>
      <c r="C16" s="57"/>
      <c r="D16" s="56"/>
      <c r="E16" s="57"/>
      <c r="F16" s="36"/>
      <c r="G16" s="37"/>
      <c r="H16" s="37"/>
      <c r="I16" s="1"/>
      <c r="J16" s="1"/>
    </row>
    <row r="17" spans="1:10" ht="13.5" customHeight="1" x14ac:dyDescent="0.15">
      <c r="A17" s="20"/>
      <c r="B17" s="56" t="s">
        <v>18</v>
      </c>
      <c r="C17" s="57"/>
      <c r="D17" s="56"/>
      <c r="E17" s="57"/>
      <c r="F17" s="36"/>
      <c r="G17" s="37"/>
      <c r="H17" s="37"/>
      <c r="I17" s="1"/>
      <c r="J17" s="1"/>
    </row>
    <row r="18" spans="1:10" ht="13.5" customHeight="1" x14ac:dyDescent="0.15">
      <c r="A18" s="20"/>
      <c r="B18" s="56" t="s">
        <v>16</v>
      </c>
      <c r="C18" s="57"/>
      <c r="D18" s="56"/>
      <c r="E18" s="57"/>
      <c r="F18" s="36"/>
      <c r="G18" s="37"/>
      <c r="H18" s="37"/>
      <c r="I18" s="1"/>
      <c r="J18" s="1"/>
    </row>
    <row r="19" spans="1:10" ht="13.5" customHeight="1" x14ac:dyDescent="0.15">
      <c r="A19" s="20"/>
      <c r="B19" s="56" t="s">
        <v>22</v>
      </c>
      <c r="C19" s="57"/>
      <c r="D19" s="56"/>
      <c r="E19" s="57"/>
      <c r="F19" s="36"/>
      <c r="G19" s="37"/>
      <c r="H19" s="37"/>
      <c r="I19" s="1"/>
      <c r="J19" s="1"/>
    </row>
    <row r="20" spans="1:10" ht="13.5" customHeight="1" x14ac:dyDescent="0.15">
      <c r="A20" s="20"/>
      <c r="B20" s="56" t="s">
        <v>23</v>
      </c>
      <c r="C20" s="57"/>
      <c r="D20" s="56"/>
      <c r="E20" s="57"/>
      <c r="F20" s="36"/>
      <c r="G20" s="37"/>
      <c r="H20" s="37"/>
      <c r="I20" s="1"/>
      <c r="J20" s="1"/>
    </row>
    <row r="21" spans="1:10" ht="13.5" customHeight="1" x14ac:dyDescent="0.15">
      <c r="A21" s="20"/>
      <c r="B21" s="56" t="s">
        <v>27</v>
      </c>
      <c r="C21" s="57"/>
      <c r="D21" s="56"/>
      <c r="E21" s="57"/>
      <c r="F21" s="36"/>
      <c r="G21" s="37"/>
      <c r="H21" s="37"/>
      <c r="I21" s="1"/>
      <c r="J21" s="1"/>
    </row>
    <row r="22" spans="1:10" ht="13.5" customHeight="1" x14ac:dyDescent="0.15">
      <c r="A22" s="20"/>
      <c r="B22" s="56" t="s">
        <v>25</v>
      </c>
      <c r="C22" s="57"/>
      <c r="D22" s="56"/>
      <c r="E22" s="57"/>
      <c r="F22" s="36"/>
      <c r="G22" s="37"/>
      <c r="H22" s="37"/>
      <c r="I22" s="1"/>
      <c r="J22" s="1"/>
    </row>
    <row r="23" spans="1:10" ht="13.5" customHeight="1" x14ac:dyDescent="0.15">
      <c r="A23" s="20"/>
      <c r="B23" s="56" t="s">
        <v>28</v>
      </c>
      <c r="C23" s="57"/>
      <c r="D23" s="56"/>
      <c r="E23" s="57"/>
      <c r="F23" s="36"/>
      <c r="G23" s="37"/>
      <c r="H23" s="37"/>
      <c r="I23" s="1"/>
      <c r="J23" s="1"/>
    </row>
    <row r="24" spans="1:10" ht="13.5" customHeight="1" x14ac:dyDescent="0.15">
      <c r="A24" s="20"/>
      <c r="B24" s="56" t="s">
        <v>30</v>
      </c>
      <c r="C24" s="57"/>
      <c r="D24" s="56"/>
      <c r="E24" s="57"/>
      <c r="F24" s="36"/>
      <c r="G24" s="37"/>
      <c r="H24" s="37"/>
      <c r="I24" s="1"/>
      <c r="J24" s="1"/>
    </row>
    <row r="25" spans="1:10" ht="13.5" customHeight="1" x14ac:dyDescent="0.15">
      <c r="A25" s="20"/>
      <c r="B25" s="58" t="s">
        <v>31</v>
      </c>
      <c r="C25" s="59">
        <f>SUM(C7:C24)</f>
        <v>0</v>
      </c>
      <c r="D25" s="58" t="s">
        <v>31</v>
      </c>
      <c r="E25" s="59">
        <f>SUM(E7:E24)</f>
        <v>0</v>
      </c>
      <c r="F25" s="36"/>
      <c r="G25" s="37"/>
      <c r="H25" s="37"/>
      <c r="I25" s="1"/>
      <c r="J25" s="1"/>
    </row>
    <row r="26" spans="1:10" ht="13.5" customHeight="1" x14ac:dyDescent="0.15">
      <c r="A26" s="1"/>
      <c r="B26" s="39"/>
      <c r="C26" s="39"/>
      <c r="D26" s="40"/>
      <c r="E26" s="40"/>
      <c r="F26" s="37"/>
      <c r="G26" s="37"/>
      <c r="H26" s="37"/>
      <c r="I26" s="1"/>
      <c r="J26" s="1"/>
    </row>
    <row r="27" spans="1:10" ht="13.5" customHeight="1" x14ac:dyDescent="0.15">
      <c r="A27" s="1"/>
      <c r="B27" s="37"/>
      <c r="C27" s="41"/>
      <c r="D27" s="42" t="s">
        <v>42</v>
      </c>
      <c r="E27" s="43">
        <f>C25-E25</f>
        <v>0</v>
      </c>
      <c r="F27" s="36"/>
      <c r="G27" s="37"/>
      <c r="H27" s="37"/>
      <c r="I27" s="1"/>
      <c r="J27" s="1"/>
    </row>
    <row r="28" spans="1:10" ht="13.5" customHeight="1" x14ac:dyDescent="0.15">
      <c r="A28" s="1"/>
      <c r="B28" s="37"/>
      <c r="C28" s="37"/>
      <c r="D28" s="44"/>
      <c r="E28" s="44"/>
      <c r="F28" s="37"/>
      <c r="G28" s="37"/>
      <c r="H28" s="37"/>
      <c r="I28" s="1"/>
      <c r="J28" s="1"/>
    </row>
    <row r="29" spans="1:10" ht="13.5" customHeight="1" x14ac:dyDescent="0.15">
      <c r="A29" s="30"/>
      <c r="B29" s="45" t="s">
        <v>39</v>
      </c>
      <c r="C29" s="46"/>
      <c r="D29" s="37"/>
      <c r="E29" s="37"/>
      <c r="F29" s="37"/>
      <c r="G29" s="37"/>
      <c r="H29" s="37"/>
      <c r="I29" s="1"/>
      <c r="J29" s="1"/>
    </row>
    <row r="30" spans="1:10" ht="13.5" customHeight="1" x14ac:dyDescent="0.15">
      <c r="A30" s="34"/>
      <c r="B30" s="47" t="s">
        <v>40</v>
      </c>
      <c r="C30" s="48" t="s">
        <v>41</v>
      </c>
      <c r="D30" s="36"/>
      <c r="E30" s="37"/>
      <c r="F30" s="37"/>
      <c r="G30" s="37"/>
      <c r="H30" s="37"/>
      <c r="I30" s="1"/>
      <c r="J30" s="1"/>
    </row>
    <row r="31" spans="1:10" ht="13.5" customHeight="1" x14ac:dyDescent="0.15">
      <c r="A31" s="34">
        <v>1</v>
      </c>
      <c r="B31" s="49">
        <f ca="1">TODAY()</f>
        <v>43515</v>
      </c>
      <c r="C31" s="38"/>
      <c r="D31" s="36"/>
      <c r="E31" s="37"/>
      <c r="F31" s="37"/>
      <c r="G31" s="37"/>
      <c r="H31" s="37"/>
      <c r="I31" s="1"/>
      <c r="J31" s="1"/>
    </row>
    <row r="32" spans="1:10" ht="13.5" customHeight="1" x14ac:dyDescent="0.15">
      <c r="A32" s="34">
        <v>2</v>
      </c>
      <c r="B32" s="50"/>
      <c r="C32" s="38"/>
      <c r="D32" s="36"/>
      <c r="E32" s="37"/>
      <c r="F32" s="37"/>
      <c r="G32" s="37"/>
      <c r="H32" s="37"/>
      <c r="I32" s="1"/>
      <c r="J32" s="1"/>
    </row>
    <row r="33" spans="1:10" ht="13.5" customHeight="1" x14ac:dyDescent="0.15">
      <c r="A33" s="34">
        <v>3</v>
      </c>
      <c r="B33" s="50"/>
      <c r="C33" s="38"/>
      <c r="D33" s="36"/>
      <c r="E33" s="37"/>
      <c r="F33" s="37"/>
      <c r="G33" s="37"/>
      <c r="H33" s="37"/>
      <c r="I33" s="1"/>
      <c r="J33" s="1"/>
    </row>
    <row r="34" spans="1:10" ht="13.5" customHeight="1" x14ac:dyDescent="0.15">
      <c r="A34" s="34">
        <v>4</v>
      </c>
      <c r="B34" s="50"/>
      <c r="C34" s="38"/>
      <c r="D34" s="36"/>
      <c r="E34" s="37"/>
      <c r="F34" s="37"/>
      <c r="G34" s="37"/>
      <c r="H34" s="37"/>
      <c r="I34" s="1"/>
      <c r="J34" s="1"/>
    </row>
    <row r="35" spans="1:10" ht="13.5" customHeight="1" x14ac:dyDescent="0.15">
      <c r="A35" s="34">
        <v>5</v>
      </c>
      <c r="B35" s="50"/>
      <c r="C35" s="38"/>
      <c r="D35" s="36"/>
      <c r="E35" s="37"/>
      <c r="F35" s="37"/>
      <c r="G35" s="37"/>
      <c r="H35" s="37"/>
      <c r="I35" s="1"/>
      <c r="J35" s="1"/>
    </row>
    <row r="36" spans="1:10" ht="13.5" customHeight="1" x14ac:dyDescent="0.15">
      <c r="A36" s="34">
        <v>6</v>
      </c>
      <c r="B36" s="50"/>
      <c r="C36" s="38"/>
      <c r="D36" s="36"/>
      <c r="E36" s="37"/>
      <c r="F36" s="37"/>
      <c r="G36" s="37"/>
      <c r="H36" s="37"/>
      <c r="I36" s="1"/>
      <c r="J36" s="1"/>
    </row>
    <row r="37" spans="1:10" ht="13.5" customHeight="1" x14ac:dyDescent="0.15">
      <c r="A37" s="34">
        <v>7</v>
      </c>
      <c r="B37" s="50"/>
      <c r="C37" s="38"/>
      <c r="D37" s="36"/>
      <c r="E37" s="37"/>
      <c r="F37" s="37"/>
      <c r="G37" s="37"/>
      <c r="H37" s="37"/>
      <c r="I37" s="1"/>
      <c r="J37" s="1"/>
    </row>
    <row r="38" spans="1:10" ht="13.5" customHeight="1" x14ac:dyDescent="0.15">
      <c r="A38" s="34">
        <v>8</v>
      </c>
      <c r="B38" s="50"/>
      <c r="C38" s="38"/>
      <c r="D38" s="36"/>
      <c r="E38" s="37"/>
      <c r="F38" s="37"/>
      <c r="G38" s="37"/>
      <c r="H38" s="37"/>
      <c r="I38" s="1"/>
      <c r="J38" s="1"/>
    </row>
    <row r="39" spans="1:10" ht="13.5" customHeight="1" x14ac:dyDescent="0.15">
      <c r="A39" s="34">
        <v>9</v>
      </c>
      <c r="B39" s="50"/>
      <c r="C39" s="38"/>
      <c r="D39" s="36"/>
      <c r="E39" s="37"/>
      <c r="F39" s="37"/>
      <c r="G39" s="37"/>
      <c r="H39" s="37"/>
      <c r="I39" s="1"/>
      <c r="J39" s="1"/>
    </row>
    <row r="40" spans="1:10" ht="13.5" customHeight="1" x14ac:dyDescent="0.15">
      <c r="A40" s="34">
        <v>10</v>
      </c>
      <c r="B40" s="50"/>
      <c r="C40" s="38"/>
      <c r="D40" s="36"/>
      <c r="E40" s="37"/>
      <c r="F40" s="37"/>
      <c r="G40" s="37"/>
      <c r="H40" s="37"/>
      <c r="I40" s="1"/>
      <c r="J40" s="1"/>
    </row>
    <row r="41" spans="1:10" ht="13.5" customHeight="1" x14ac:dyDescent="0.15">
      <c r="A41" s="34">
        <v>11</v>
      </c>
      <c r="B41" s="50"/>
      <c r="C41" s="38"/>
      <c r="D41" s="36"/>
      <c r="E41" s="37"/>
      <c r="F41" s="37"/>
      <c r="G41" s="37"/>
      <c r="H41" s="37"/>
      <c r="I41" s="1"/>
      <c r="J41" s="1"/>
    </row>
    <row r="42" spans="1:10" ht="13.5" customHeight="1" x14ac:dyDescent="0.15">
      <c r="A42" s="34">
        <v>12</v>
      </c>
      <c r="B42" s="50"/>
      <c r="C42" s="38"/>
      <c r="D42" s="36"/>
      <c r="E42" s="37"/>
      <c r="F42" s="37"/>
      <c r="G42" s="37"/>
      <c r="H42" s="37"/>
      <c r="I42" s="1"/>
      <c r="J42" s="1"/>
    </row>
    <row r="43" spans="1:10" ht="13.5" customHeight="1" x14ac:dyDescent="0.15">
      <c r="A43" s="34">
        <v>13</v>
      </c>
      <c r="B43" s="50"/>
      <c r="C43" s="38"/>
      <c r="D43" s="36"/>
      <c r="E43" s="37"/>
      <c r="F43" s="37"/>
      <c r="G43" s="37"/>
      <c r="H43" s="37"/>
      <c r="I43" s="1"/>
      <c r="J43" s="1"/>
    </row>
    <row r="44" spans="1:10" ht="13.5" customHeight="1" x14ac:dyDescent="0.15">
      <c r="A44" s="34">
        <v>14</v>
      </c>
      <c r="B44" s="50"/>
      <c r="C44" s="38"/>
      <c r="D44" s="36"/>
      <c r="E44" s="37"/>
      <c r="F44" s="37"/>
      <c r="G44" s="37"/>
      <c r="H44" s="37"/>
      <c r="I44" s="1"/>
      <c r="J44" s="1"/>
    </row>
    <row r="45" spans="1:10" ht="13.5" customHeight="1" x14ac:dyDescent="0.15">
      <c r="A45" s="34">
        <v>15</v>
      </c>
      <c r="B45" s="50"/>
      <c r="C45" s="38"/>
      <c r="D45" s="36"/>
      <c r="E45" s="37"/>
      <c r="F45" s="37"/>
      <c r="G45" s="37"/>
      <c r="H45" s="37"/>
      <c r="I45" s="1"/>
      <c r="J45" s="1"/>
    </row>
    <row r="46" spans="1:10" ht="13.5" customHeight="1" x14ac:dyDescent="0.15">
      <c r="A46" s="34">
        <v>16</v>
      </c>
      <c r="B46" s="51"/>
      <c r="C46" s="52"/>
      <c r="D46" s="36"/>
      <c r="E46" s="37"/>
      <c r="F46" s="37"/>
      <c r="G46" s="37"/>
      <c r="H46" s="37"/>
      <c r="I46" s="1"/>
      <c r="J46" s="1"/>
    </row>
    <row r="47" spans="1:10" ht="13.5" customHeight="1" x14ac:dyDescent="0.15">
      <c r="A47" s="1"/>
      <c r="B47" s="39"/>
      <c r="C47" s="39"/>
      <c r="D47" s="37"/>
      <c r="E47" s="37"/>
      <c r="F47" s="37"/>
      <c r="G47" s="37"/>
      <c r="H47" s="37"/>
      <c r="I47" s="1"/>
      <c r="J47" s="1"/>
    </row>
    <row r="48" spans="1:10" ht="13.5" customHeight="1" x14ac:dyDescent="0.15">
      <c r="B48" s="53"/>
      <c r="C48" s="53"/>
      <c r="D48" s="53"/>
      <c r="E48" s="53"/>
      <c r="F48" s="53"/>
      <c r="G48" s="53"/>
      <c r="H48" s="53"/>
    </row>
    <row r="49" spans="2:8" ht="13.5" customHeight="1" x14ac:dyDescent="0.15">
      <c r="B49" s="53"/>
      <c r="C49" s="53"/>
      <c r="D49" s="53"/>
      <c r="E49" s="53"/>
      <c r="F49" s="53"/>
      <c r="G49" s="53"/>
      <c r="H49" s="53"/>
    </row>
    <row r="50" spans="2:8" ht="13.5" customHeight="1" x14ac:dyDescent="0.15"/>
    <row r="51" spans="2:8" ht="13.5" customHeight="1" x14ac:dyDescent="0.15"/>
    <row r="52" spans="2:8" ht="13.5" customHeight="1" x14ac:dyDescent="0.15"/>
    <row r="53" spans="2:8" ht="13.5" customHeight="1" x14ac:dyDescent="0.15"/>
    <row r="54" spans="2:8" ht="13.5" customHeight="1" x14ac:dyDescent="0.15"/>
    <row r="55" spans="2:8" ht="13.5" customHeight="1" x14ac:dyDescent="0.15"/>
    <row r="56" spans="2:8" ht="13.5" customHeight="1" x14ac:dyDescent="0.15"/>
    <row r="57" spans="2:8" ht="13.5" customHeight="1" x14ac:dyDescent="0.15"/>
    <row r="58" spans="2:8" ht="13.5" customHeight="1" x14ac:dyDescent="0.15"/>
    <row r="59" spans="2:8" ht="13.5" customHeight="1" x14ac:dyDescent="0.15"/>
    <row r="60" spans="2:8" ht="13.5" customHeight="1" x14ac:dyDescent="0.15"/>
    <row r="61" spans="2:8" ht="13.5" customHeight="1" x14ac:dyDescent="0.15"/>
    <row r="62" spans="2:8" ht="13.5" customHeight="1" x14ac:dyDescent="0.15"/>
    <row r="63" spans="2:8" ht="13.5" customHeight="1" x14ac:dyDescent="0.15"/>
    <row r="64" spans="2:8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</sheetData>
  <mergeCells count="3">
    <mergeCell ref="B4:D4"/>
    <mergeCell ref="B1:D1"/>
    <mergeCell ref="B2:D2"/>
  </mergeCells>
  <hyperlinks>
    <hyperlink ref="B2" r:id="rId1"/>
  </hyperlinks>
  <pageMargins left="0.7" right="0.7" top="0.75" bottom="0.75" header="0" footer="0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95"/>
  <sheetViews>
    <sheetView showGridLines="0" tabSelected="1" workbookViewId="0">
      <selection activeCell="I3" sqref="I3"/>
    </sheetView>
  </sheetViews>
  <sheetFormatPr baseColWidth="10" defaultColWidth="12.6640625" defaultRowHeight="15" customHeight="1" x14ac:dyDescent="0.15"/>
  <cols>
    <col min="1" max="1" width="3.6640625" customWidth="1"/>
    <col min="2" max="2" width="35" customWidth="1"/>
    <col min="3" max="3" width="12" customWidth="1"/>
    <col min="4" max="4" width="36.83203125" customWidth="1"/>
    <col min="5" max="5" width="12" customWidth="1"/>
    <col min="6" max="6" width="4.5" customWidth="1"/>
    <col min="7" max="26" width="7.6640625" customWidth="1"/>
  </cols>
  <sheetData>
    <row r="1" spans="1:10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x14ac:dyDescent="0.15">
      <c r="A2" s="1"/>
      <c r="B2" s="1"/>
      <c r="C2" s="1"/>
      <c r="D2" s="64" t="s">
        <v>0</v>
      </c>
      <c r="E2" s="62"/>
      <c r="F2" s="1"/>
      <c r="G2" s="1"/>
      <c r="H2" s="1"/>
      <c r="I2" s="1"/>
    </row>
    <row r="3" spans="1:10" ht="26" customHeight="1" x14ac:dyDescent="0.25">
      <c r="A3" s="1"/>
      <c r="B3" s="2" t="s">
        <v>1</v>
      </c>
      <c r="C3" s="3"/>
      <c r="D3" s="65" t="str">
        <f>HYPERLINK("https://marciniwuc.com/wartosc-netto/","https://marciniwuc.com/wartosc-netto/")</f>
        <v>https://marciniwuc.com/wartosc-netto/</v>
      </c>
      <c r="E3" s="66"/>
      <c r="F3" s="1"/>
      <c r="G3" s="1"/>
      <c r="H3" s="1"/>
      <c r="I3" s="1"/>
      <c r="J3" s="1"/>
    </row>
    <row r="4" spans="1:10" ht="13.5" customHeight="1" x14ac:dyDescent="0.2">
      <c r="A4" s="1"/>
      <c r="B4" s="4" t="s">
        <v>2</v>
      </c>
      <c r="C4" s="3"/>
      <c r="D4" s="67"/>
      <c r="E4" s="68"/>
      <c r="F4" s="1"/>
      <c r="G4" s="1"/>
      <c r="H4" s="1"/>
      <c r="I4" s="1"/>
      <c r="J4" s="1"/>
    </row>
    <row r="5" spans="1:10" ht="14.25" customHeight="1" x14ac:dyDescent="0.25">
      <c r="A5" s="1"/>
      <c r="B5" s="5"/>
      <c r="C5" s="1"/>
      <c r="D5" s="6"/>
      <c r="E5" s="1"/>
      <c r="F5" s="1"/>
      <c r="G5" s="1"/>
      <c r="H5" s="1"/>
      <c r="I5" s="1"/>
      <c r="J5" s="1"/>
    </row>
    <row r="6" spans="1:10" ht="53.25" customHeight="1" x14ac:dyDescent="0.15">
      <c r="A6" s="1"/>
      <c r="B6" s="7" t="s">
        <v>3</v>
      </c>
      <c r="C6" s="8" t="s">
        <v>4</v>
      </c>
      <c r="D6" s="7" t="s">
        <v>5</v>
      </c>
      <c r="E6" s="9" t="s">
        <v>6</v>
      </c>
      <c r="F6" s="1"/>
      <c r="G6" s="1"/>
      <c r="H6" s="1"/>
      <c r="I6" s="1"/>
      <c r="J6" s="1"/>
    </row>
    <row r="7" spans="1:10" ht="13.5" customHeight="1" x14ac:dyDescent="0.15">
      <c r="A7" s="1"/>
      <c r="B7" s="10" t="s">
        <v>7</v>
      </c>
      <c r="C7" s="11">
        <v>300000</v>
      </c>
      <c r="D7" s="10" t="s">
        <v>8</v>
      </c>
      <c r="E7" s="12">
        <v>250000</v>
      </c>
      <c r="F7" s="1"/>
      <c r="G7" s="1"/>
      <c r="H7" s="1"/>
      <c r="I7" s="1"/>
      <c r="J7" s="1"/>
    </row>
    <row r="8" spans="1:10" ht="13.5" customHeight="1" x14ac:dyDescent="0.15">
      <c r="A8" s="1"/>
      <c r="B8" s="10" t="s">
        <v>9</v>
      </c>
      <c r="C8" s="11">
        <v>0</v>
      </c>
      <c r="D8" s="10" t="s">
        <v>10</v>
      </c>
      <c r="E8" s="12">
        <v>40000</v>
      </c>
      <c r="F8" s="1"/>
      <c r="G8" s="1"/>
      <c r="H8" s="1"/>
      <c r="I8" s="1"/>
      <c r="J8" s="1"/>
    </row>
    <row r="9" spans="1:10" ht="13.5" customHeight="1" x14ac:dyDescent="0.15">
      <c r="A9" s="1"/>
      <c r="B9" s="10" t="s">
        <v>11</v>
      </c>
      <c r="C9" s="11">
        <v>45000</v>
      </c>
      <c r="D9" s="10" t="s">
        <v>12</v>
      </c>
      <c r="E9" s="12">
        <v>5000</v>
      </c>
      <c r="F9" s="1"/>
      <c r="G9" s="1"/>
      <c r="H9" s="1"/>
      <c r="I9" s="1"/>
      <c r="J9" s="1"/>
    </row>
    <row r="10" spans="1:10" ht="13.5" customHeight="1" x14ac:dyDescent="0.15">
      <c r="A10" s="1"/>
      <c r="B10" s="10" t="s">
        <v>13</v>
      </c>
      <c r="C10" s="11"/>
      <c r="D10" s="10" t="s">
        <v>14</v>
      </c>
      <c r="E10" s="12">
        <v>3000</v>
      </c>
      <c r="F10" s="1"/>
      <c r="G10" s="1"/>
      <c r="H10" s="1"/>
      <c r="I10" s="1"/>
      <c r="J10" s="1"/>
    </row>
    <row r="11" spans="1:10" ht="13.5" customHeight="1" x14ac:dyDescent="0.15">
      <c r="A11" s="1"/>
      <c r="B11" s="10" t="s">
        <v>16</v>
      </c>
      <c r="C11" s="11">
        <v>15000</v>
      </c>
      <c r="D11" s="10" t="s">
        <v>17</v>
      </c>
      <c r="E11" s="12">
        <v>2000</v>
      </c>
      <c r="F11" s="1"/>
      <c r="G11" s="1"/>
      <c r="H11" s="1"/>
      <c r="I11" s="1"/>
      <c r="J11" s="1"/>
    </row>
    <row r="12" spans="1:10" ht="13.5" customHeight="1" x14ac:dyDescent="0.15">
      <c r="A12" s="1"/>
      <c r="B12" s="10" t="s">
        <v>18</v>
      </c>
      <c r="C12" s="11">
        <v>5700</v>
      </c>
      <c r="D12" s="10" t="s">
        <v>19</v>
      </c>
      <c r="E12" s="12">
        <v>2000</v>
      </c>
      <c r="F12" s="1"/>
      <c r="G12" s="1"/>
      <c r="H12" s="1"/>
      <c r="I12" s="1"/>
      <c r="J12" s="1"/>
    </row>
    <row r="13" spans="1:10" ht="13.5" customHeight="1" x14ac:dyDescent="0.15">
      <c r="A13" s="1"/>
      <c r="B13" s="10" t="s">
        <v>20</v>
      </c>
      <c r="C13" s="11">
        <v>5000</v>
      </c>
      <c r="D13" s="10" t="s">
        <v>21</v>
      </c>
      <c r="E13" s="12">
        <v>1000</v>
      </c>
      <c r="F13" s="1"/>
      <c r="G13" s="1"/>
      <c r="H13" s="1"/>
      <c r="I13" s="1"/>
      <c r="J13" s="1"/>
    </row>
    <row r="14" spans="1:10" ht="13.5" customHeight="1" x14ac:dyDescent="0.15">
      <c r="A14" s="1"/>
      <c r="B14" s="10" t="s">
        <v>22</v>
      </c>
      <c r="C14" s="11">
        <v>4500</v>
      </c>
      <c r="D14" s="10"/>
      <c r="E14" s="12"/>
      <c r="F14" s="1"/>
      <c r="G14" s="1"/>
      <c r="H14" s="1"/>
      <c r="I14" s="1"/>
      <c r="J14" s="1"/>
    </row>
    <row r="15" spans="1:10" ht="13.5" customHeight="1" x14ac:dyDescent="0.15">
      <c r="A15" s="1"/>
      <c r="B15" s="10" t="s">
        <v>23</v>
      </c>
      <c r="C15" s="11">
        <v>4000</v>
      </c>
      <c r="D15" s="10"/>
      <c r="E15" s="12"/>
      <c r="F15" s="1"/>
      <c r="G15" s="1"/>
      <c r="H15" s="1"/>
      <c r="I15" s="1"/>
      <c r="J15" s="1"/>
    </row>
    <row r="16" spans="1:10" ht="13.5" customHeight="1" x14ac:dyDescent="0.15">
      <c r="A16" s="1"/>
      <c r="B16" s="10" t="s">
        <v>24</v>
      </c>
      <c r="C16" s="11">
        <v>3000</v>
      </c>
      <c r="D16" s="10"/>
      <c r="E16" s="12"/>
      <c r="F16" s="1"/>
      <c r="G16" s="1"/>
      <c r="H16" s="1"/>
      <c r="I16" s="1"/>
      <c r="J16" s="1"/>
    </row>
    <row r="17" spans="1:10" ht="13.5" customHeight="1" x14ac:dyDescent="0.15">
      <c r="A17" s="1"/>
      <c r="B17" s="15" t="s">
        <v>25</v>
      </c>
      <c r="C17" s="16">
        <v>2800</v>
      </c>
      <c r="D17" s="10"/>
      <c r="E17" s="12"/>
      <c r="F17" s="1"/>
      <c r="G17" s="1"/>
      <c r="H17" s="1"/>
      <c r="I17" s="1"/>
      <c r="J17" s="1"/>
    </row>
    <row r="18" spans="1:10" ht="13.5" customHeight="1" x14ac:dyDescent="0.15">
      <c r="A18" s="1"/>
      <c r="B18" s="10" t="s">
        <v>27</v>
      </c>
      <c r="C18" s="11">
        <v>2500</v>
      </c>
      <c r="D18" s="10"/>
      <c r="E18" s="12"/>
      <c r="F18" s="1"/>
      <c r="G18" s="1"/>
      <c r="H18" s="1"/>
      <c r="I18" s="1"/>
      <c r="J18" s="1"/>
    </row>
    <row r="19" spans="1:10" ht="13.5" customHeight="1" x14ac:dyDescent="0.15">
      <c r="A19" s="1"/>
      <c r="B19" s="10" t="s">
        <v>28</v>
      </c>
      <c r="C19" s="11">
        <v>700</v>
      </c>
      <c r="D19" s="10"/>
      <c r="E19" s="12"/>
      <c r="F19" s="1"/>
      <c r="G19" s="1"/>
      <c r="H19" s="1"/>
      <c r="I19" s="1"/>
      <c r="J19" s="1"/>
    </row>
    <row r="20" spans="1:10" ht="13.5" customHeight="1" x14ac:dyDescent="0.15">
      <c r="A20" s="1"/>
      <c r="B20" s="10" t="s">
        <v>29</v>
      </c>
      <c r="C20" s="11">
        <v>500</v>
      </c>
      <c r="D20" s="10"/>
      <c r="E20" s="12"/>
      <c r="F20" s="1"/>
      <c r="G20" s="1"/>
      <c r="H20" s="1"/>
      <c r="I20" s="1"/>
      <c r="J20" s="1"/>
    </row>
    <row r="21" spans="1:10" ht="13.5" customHeight="1" x14ac:dyDescent="0.15">
      <c r="A21" s="1"/>
      <c r="B21" s="10" t="s">
        <v>30</v>
      </c>
      <c r="C21" s="11">
        <v>0</v>
      </c>
      <c r="D21" s="10"/>
      <c r="E21" s="12"/>
      <c r="F21" s="1"/>
      <c r="G21" s="1"/>
      <c r="H21" s="1"/>
      <c r="I21" s="1"/>
      <c r="J21" s="1"/>
    </row>
    <row r="22" spans="1:10" ht="13.5" customHeight="1" x14ac:dyDescent="0.15">
      <c r="A22" s="1"/>
      <c r="B22" s="10"/>
      <c r="C22" s="11"/>
      <c r="D22" s="10"/>
      <c r="E22" s="12"/>
      <c r="F22" s="1"/>
      <c r="G22" s="1"/>
      <c r="H22" s="1"/>
      <c r="I22" s="1"/>
      <c r="J22" s="1"/>
    </row>
    <row r="23" spans="1:10" ht="13.5" customHeight="1" x14ac:dyDescent="0.15">
      <c r="A23" s="1"/>
      <c r="B23" s="7" t="s">
        <v>31</v>
      </c>
      <c r="C23" s="21">
        <f>SUM(C7:C22)</f>
        <v>388700</v>
      </c>
      <c r="D23" s="22" t="s">
        <v>31</v>
      </c>
      <c r="E23" s="23">
        <f>SUM(E7:E22)</f>
        <v>303000</v>
      </c>
      <c r="F23" s="1"/>
      <c r="G23" s="1"/>
      <c r="H23" s="1"/>
      <c r="I23" s="1"/>
      <c r="J23" s="1"/>
    </row>
    <row r="24" spans="1:10" ht="13.5" customHeight="1" x14ac:dyDescent="0.15">
      <c r="A24" s="1"/>
      <c r="B24" s="1"/>
      <c r="C24" s="1"/>
      <c r="D24" s="24"/>
      <c r="E24" s="25"/>
      <c r="F24" s="1"/>
      <c r="G24" s="1"/>
      <c r="H24" s="1"/>
      <c r="I24" s="1"/>
      <c r="J24" s="1"/>
    </row>
    <row r="25" spans="1:10" ht="13.5" customHeight="1" x14ac:dyDescent="0.2">
      <c r="A25" s="1"/>
      <c r="B25" s="1"/>
      <c r="C25" s="1"/>
      <c r="D25" s="26" t="s">
        <v>38</v>
      </c>
      <c r="E25" s="27">
        <f>C23-E23</f>
        <v>85700</v>
      </c>
      <c r="F25" s="1"/>
      <c r="G25" s="1"/>
      <c r="H25" s="1"/>
      <c r="I25" s="1"/>
      <c r="J25" s="1"/>
    </row>
    <row r="26" spans="1:10" ht="13.5" customHeight="1" x14ac:dyDescent="0.15">
      <c r="A26" s="1"/>
      <c r="B26" s="1"/>
      <c r="C26" s="1"/>
      <c r="D26" s="28"/>
      <c r="E26" s="29"/>
      <c r="F26" s="1"/>
      <c r="G26" s="1"/>
      <c r="H26" s="1"/>
      <c r="I26" s="1"/>
      <c r="J26" s="1"/>
    </row>
    <row r="27" spans="1:10" ht="13.5" customHeight="1" x14ac:dyDescent="0.15">
      <c r="A27" s="1"/>
      <c r="B27" s="31" t="s">
        <v>39</v>
      </c>
      <c r="C27" s="1"/>
      <c r="D27" s="1"/>
      <c r="E27" s="1"/>
      <c r="F27" s="1"/>
      <c r="G27" s="1"/>
      <c r="H27" s="1"/>
      <c r="I27" s="1"/>
      <c r="J27" s="1"/>
    </row>
    <row r="28" spans="1:10" ht="13.5" customHeight="1" x14ac:dyDescent="0.15">
      <c r="A28" s="1"/>
      <c r="B28" s="32" t="s">
        <v>40</v>
      </c>
      <c r="C28" s="32" t="s">
        <v>41</v>
      </c>
      <c r="D28" s="1"/>
      <c r="E28" s="1"/>
      <c r="F28" s="1"/>
      <c r="G28" s="1"/>
      <c r="H28" s="1"/>
      <c r="I28" s="1"/>
      <c r="J28" s="1"/>
    </row>
    <row r="29" spans="1:10" ht="13.5" customHeight="1" x14ac:dyDescent="0.15">
      <c r="A29" s="1">
        <v>1</v>
      </c>
      <c r="B29" s="33">
        <v>43131</v>
      </c>
      <c r="C29" s="35">
        <f>E25</f>
        <v>85700</v>
      </c>
      <c r="D29" s="1"/>
      <c r="E29" s="1"/>
      <c r="F29" s="1"/>
      <c r="G29" s="1"/>
      <c r="H29" s="1"/>
      <c r="I29" s="1"/>
      <c r="J29" s="1"/>
    </row>
    <row r="30" spans="1:10" ht="13.5" customHeight="1" x14ac:dyDescent="0.15">
      <c r="A30" s="1">
        <v>2</v>
      </c>
      <c r="B30" s="33">
        <v>43159</v>
      </c>
      <c r="C30" s="35">
        <v>87000</v>
      </c>
      <c r="D30" s="1"/>
      <c r="E30" s="1"/>
      <c r="F30" s="1"/>
      <c r="G30" s="1"/>
      <c r="H30" s="1"/>
      <c r="I30" s="1"/>
      <c r="J30" s="1"/>
    </row>
    <row r="31" spans="1:10" ht="13.5" customHeight="1" x14ac:dyDescent="0.15">
      <c r="A31" s="1">
        <v>3</v>
      </c>
      <c r="B31" s="33">
        <v>43190</v>
      </c>
      <c r="C31" s="35">
        <v>88000</v>
      </c>
      <c r="D31" s="1"/>
      <c r="E31" s="1"/>
      <c r="F31" s="1"/>
      <c r="G31" s="1"/>
      <c r="H31" s="1"/>
      <c r="I31" s="1"/>
      <c r="J31" s="1"/>
    </row>
    <row r="32" spans="1:10" ht="13.5" customHeight="1" x14ac:dyDescent="0.15">
      <c r="A32" s="1">
        <v>4</v>
      </c>
      <c r="B32" s="33">
        <v>43220</v>
      </c>
      <c r="C32" s="35">
        <v>86000</v>
      </c>
      <c r="D32" s="1"/>
      <c r="E32" s="1"/>
      <c r="F32" s="1"/>
      <c r="G32" s="1"/>
      <c r="H32" s="1"/>
      <c r="I32" s="1"/>
      <c r="J32" s="1"/>
    </row>
    <row r="33" spans="1:10" ht="13.5" customHeight="1" x14ac:dyDescent="0.15">
      <c r="A33" s="1">
        <v>5</v>
      </c>
      <c r="B33" s="33">
        <v>43251</v>
      </c>
      <c r="C33" s="35">
        <v>89500</v>
      </c>
      <c r="D33" s="1"/>
      <c r="E33" s="1"/>
      <c r="F33" s="1"/>
      <c r="G33" s="1"/>
      <c r="H33" s="1"/>
      <c r="I33" s="1"/>
      <c r="J33" s="1"/>
    </row>
    <row r="34" spans="1:10" ht="13.5" customHeight="1" x14ac:dyDescent="0.15">
      <c r="A34" s="1">
        <v>6</v>
      </c>
      <c r="B34" s="33">
        <v>43281</v>
      </c>
      <c r="C34" s="35">
        <v>89900</v>
      </c>
      <c r="D34" s="1"/>
      <c r="E34" s="1"/>
      <c r="F34" s="1"/>
      <c r="G34" s="1"/>
      <c r="H34" s="1"/>
      <c r="I34" s="1"/>
      <c r="J34" s="1"/>
    </row>
    <row r="35" spans="1:10" ht="13.5" customHeight="1" x14ac:dyDescent="0.15">
      <c r="A35" s="1">
        <v>7</v>
      </c>
      <c r="B35" s="33">
        <v>43312</v>
      </c>
      <c r="C35" s="35">
        <v>91000</v>
      </c>
      <c r="D35" s="1"/>
      <c r="E35" s="1"/>
      <c r="F35" s="1"/>
      <c r="G35" s="1"/>
      <c r="H35" s="1"/>
      <c r="I35" s="1"/>
      <c r="J35" s="1"/>
    </row>
    <row r="36" spans="1:10" ht="13.5" customHeight="1" x14ac:dyDescent="0.15">
      <c r="A36" s="1">
        <v>8</v>
      </c>
      <c r="B36" s="33">
        <v>43343</v>
      </c>
      <c r="C36" s="35">
        <v>91400</v>
      </c>
      <c r="D36" s="1"/>
      <c r="E36" s="1"/>
      <c r="F36" s="1"/>
      <c r="G36" s="1"/>
      <c r="H36" s="1"/>
      <c r="I36" s="1"/>
      <c r="J36" s="1"/>
    </row>
    <row r="37" spans="1:10" ht="13.5" customHeight="1" x14ac:dyDescent="0.15">
      <c r="A37" s="1">
        <v>9</v>
      </c>
      <c r="B37" s="33">
        <v>43373</v>
      </c>
      <c r="C37" s="35">
        <v>95000</v>
      </c>
      <c r="D37" s="1"/>
      <c r="E37" s="1"/>
      <c r="F37" s="1"/>
      <c r="G37" s="1"/>
      <c r="H37" s="1"/>
      <c r="I37" s="1"/>
      <c r="J37" s="1"/>
    </row>
    <row r="38" spans="1:10" ht="13.5" customHeight="1" x14ac:dyDescent="0.15">
      <c r="A38" s="1">
        <v>10</v>
      </c>
      <c r="B38" s="33">
        <v>43404</v>
      </c>
      <c r="C38" s="35">
        <v>93900</v>
      </c>
      <c r="D38" s="1"/>
      <c r="E38" s="1"/>
      <c r="F38" s="1"/>
      <c r="G38" s="1"/>
      <c r="H38" s="1"/>
      <c r="I38" s="1"/>
      <c r="J38" s="1"/>
    </row>
    <row r="39" spans="1:10" ht="13.5" customHeight="1" x14ac:dyDescent="0.15">
      <c r="A39" s="1">
        <v>11</v>
      </c>
      <c r="B39" s="33">
        <v>43434</v>
      </c>
      <c r="C39" s="35">
        <v>96000</v>
      </c>
      <c r="D39" s="1"/>
      <c r="E39" s="1"/>
      <c r="F39" s="1"/>
      <c r="G39" s="1"/>
      <c r="H39" s="1"/>
      <c r="I39" s="1"/>
      <c r="J39" s="1"/>
    </row>
    <row r="40" spans="1:10" ht="13.5" customHeight="1" x14ac:dyDescent="0.15">
      <c r="A40" s="1">
        <v>12</v>
      </c>
      <c r="B40" s="33">
        <v>43465</v>
      </c>
      <c r="C40" s="35">
        <v>96900</v>
      </c>
      <c r="D40" s="1"/>
      <c r="E40" s="1"/>
      <c r="F40" s="1"/>
      <c r="G40" s="1"/>
      <c r="H40" s="1"/>
      <c r="I40" s="1"/>
      <c r="J40" s="1"/>
    </row>
    <row r="41" spans="1:10" ht="13.5" customHeight="1" x14ac:dyDescent="0.15">
      <c r="A41" s="1">
        <v>13</v>
      </c>
      <c r="B41" s="33"/>
      <c r="C41" s="35"/>
      <c r="D41" s="1"/>
      <c r="E41" s="1"/>
      <c r="F41" s="1"/>
      <c r="G41" s="1"/>
      <c r="H41" s="1"/>
      <c r="I41" s="1"/>
      <c r="J41" s="1"/>
    </row>
    <row r="42" spans="1:10" ht="13.5" customHeight="1" x14ac:dyDescent="0.15">
      <c r="A42" s="1">
        <v>14</v>
      </c>
      <c r="B42" s="33"/>
      <c r="C42" s="35"/>
      <c r="D42" s="1"/>
      <c r="E42" s="1"/>
      <c r="F42" s="1"/>
      <c r="G42" s="1"/>
      <c r="H42" s="1"/>
      <c r="I42" s="1"/>
      <c r="J42" s="1"/>
    </row>
    <row r="43" spans="1:10" ht="13.5" customHeight="1" x14ac:dyDescent="0.15">
      <c r="A43" s="1">
        <v>15</v>
      </c>
      <c r="B43" s="33"/>
      <c r="C43" s="35"/>
      <c r="D43" s="1"/>
      <c r="E43" s="1"/>
      <c r="F43" s="1"/>
      <c r="G43" s="1"/>
      <c r="H43" s="1"/>
      <c r="I43" s="1"/>
      <c r="J43" s="1"/>
    </row>
    <row r="44" spans="1:10" ht="13.5" customHeight="1" x14ac:dyDescent="0.15">
      <c r="A44" s="1">
        <v>16</v>
      </c>
      <c r="B44" s="33"/>
      <c r="C44" s="35"/>
      <c r="D44" s="1"/>
      <c r="E44" s="1"/>
      <c r="F44" s="1"/>
      <c r="G44" s="1"/>
      <c r="H44" s="1"/>
      <c r="I44" s="1"/>
      <c r="J44" s="1"/>
    </row>
    <row r="45" spans="1:10" ht="13.5" customHeight="1" x14ac:dyDescent="0.15">
      <c r="A45" s="1">
        <v>17</v>
      </c>
      <c r="B45" s="33"/>
      <c r="C45" s="35"/>
      <c r="D45" s="1"/>
      <c r="E45" s="1"/>
      <c r="F45" s="1"/>
      <c r="G45" s="1"/>
      <c r="H45" s="1"/>
      <c r="I45" s="1"/>
      <c r="J45" s="1"/>
    </row>
    <row r="46" spans="1:10" ht="13.5" customHeight="1" x14ac:dyDescent="0.15">
      <c r="A46" s="1">
        <v>18</v>
      </c>
      <c r="B46" s="33"/>
      <c r="C46" s="35"/>
      <c r="D46" s="1"/>
      <c r="E46" s="1"/>
      <c r="F46" s="1"/>
      <c r="G46" s="1"/>
      <c r="H46" s="1"/>
      <c r="I46" s="1"/>
      <c r="J46" s="1"/>
    </row>
    <row r="47" spans="1:10" ht="13.5" customHeight="1" x14ac:dyDescent="0.15">
      <c r="A47" s="1">
        <v>19</v>
      </c>
      <c r="B47" s="33"/>
      <c r="C47" s="35"/>
      <c r="D47" s="1"/>
      <c r="E47" s="1"/>
      <c r="F47" s="1"/>
      <c r="G47" s="1"/>
      <c r="H47" s="1"/>
      <c r="I47" s="1"/>
      <c r="J47" s="1"/>
    </row>
    <row r="48" spans="1:10" ht="13.5" customHeight="1" x14ac:dyDescent="0.15">
      <c r="A48" s="1">
        <v>20</v>
      </c>
      <c r="B48" s="33"/>
      <c r="C48" s="35"/>
      <c r="D48" s="1"/>
      <c r="E48" s="1"/>
      <c r="F48" s="1"/>
      <c r="G48" s="1"/>
      <c r="H48" s="1"/>
      <c r="I48" s="1"/>
      <c r="J48" s="1"/>
    </row>
    <row r="49" spans="1:10" ht="13.5" customHeight="1" x14ac:dyDescent="0.15">
      <c r="A49" s="1">
        <v>21</v>
      </c>
      <c r="B49" s="33"/>
      <c r="C49" s="35"/>
      <c r="D49" s="1"/>
      <c r="E49" s="1"/>
      <c r="F49" s="1"/>
      <c r="G49" s="1"/>
      <c r="H49" s="1"/>
      <c r="I49" s="1"/>
      <c r="J49" s="1"/>
    </row>
    <row r="50" spans="1:10" ht="13.5" customHeight="1" x14ac:dyDescent="0.15">
      <c r="A50" s="1">
        <v>22</v>
      </c>
      <c r="B50" s="33"/>
      <c r="C50" s="35"/>
      <c r="D50" s="1"/>
      <c r="E50" s="1"/>
      <c r="F50" s="1"/>
      <c r="G50" s="1"/>
      <c r="H50" s="1"/>
      <c r="I50" s="1"/>
      <c r="J50" s="1"/>
    </row>
    <row r="51" spans="1:10" ht="13.5" customHeight="1" x14ac:dyDescent="0.15">
      <c r="A51" s="1">
        <v>23</v>
      </c>
      <c r="B51" s="33"/>
      <c r="C51" s="35"/>
      <c r="D51" s="1"/>
      <c r="E51" s="1"/>
      <c r="F51" s="1"/>
      <c r="G51" s="1"/>
      <c r="H51" s="1"/>
      <c r="I51" s="1"/>
      <c r="J51" s="1"/>
    </row>
    <row r="52" spans="1:10" ht="13.5" customHeight="1" x14ac:dyDescent="0.15">
      <c r="A52" s="1">
        <v>24</v>
      </c>
      <c r="B52" s="33"/>
      <c r="C52" s="35"/>
      <c r="D52" s="1"/>
      <c r="E52" s="1"/>
      <c r="F52" s="1"/>
      <c r="G52" s="1"/>
      <c r="H52" s="1"/>
      <c r="I52" s="1"/>
      <c r="J52" s="1"/>
    </row>
    <row r="53" spans="1:10" ht="13.5" customHeight="1" x14ac:dyDescent="0.15"/>
    <row r="54" spans="1:10" ht="13.5" customHeight="1" x14ac:dyDescent="0.15"/>
    <row r="55" spans="1:10" ht="13.5" customHeight="1" x14ac:dyDescent="0.15"/>
    <row r="56" spans="1:10" ht="13.5" customHeight="1" x14ac:dyDescent="0.15"/>
    <row r="57" spans="1:10" ht="13.5" customHeight="1" x14ac:dyDescent="0.15"/>
    <row r="58" spans="1:10" ht="13.5" customHeight="1" x14ac:dyDescent="0.15"/>
    <row r="59" spans="1:10" ht="13.5" customHeight="1" x14ac:dyDescent="0.15"/>
    <row r="60" spans="1:10" ht="13.5" customHeight="1" x14ac:dyDescent="0.15"/>
    <row r="61" spans="1:10" ht="13.5" customHeight="1" x14ac:dyDescent="0.15"/>
    <row r="62" spans="1:10" ht="13.5" customHeight="1" x14ac:dyDescent="0.15"/>
    <row r="63" spans="1:10" ht="13.5" customHeight="1" x14ac:dyDescent="0.15"/>
    <row r="64" spans="1:10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</sheetData>
  <mergeCells count="2">
    <mergeCell ref="D3:E4"/>
    <mergeCell ref="D2:E2"/>
  </mergeCells>
  <pageMargins left="0.7" right="0.7" top="0.75" bottom="0.75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Do wypełnienia 1</vt:lpstr>
      <vt:lpstr>Przykład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Microsoft Office</cp:lastModifiedBy>
  <dcterms:modified xsi:type="dcterms:W3CDTF">2019-02-19T08:23:10Z</dcterms:modified>
</cp:coreProperties>
</file>