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Firma od 2014_07_21\01_Blog\02_strony\Pliki do pobrania po subskrypcji\"/>
    </mc:Choice>
  </mc:AlternateContent>
  <bookViews>
    <workbookView xWindow="0" yWindow="0" windowWidth="28800" windowHeight="12435"/>
  </bookViews>
  <sheets>
    <sheet name="Inwestowanie dla dziecka" sheetId="1" r:id="rId1"/>
    <sheet name="Dane_wykres" sheetId="2" state="hidden" r:id="rId2"/>
  </sheets>
  <definedNames>
    <definedName name="Inwestycja">OFFSET(Dane_wykres!$C$2,0,0,COUNT(Dane_wykres!$C:$C))</definedName>
    <definedName name="Miesiące">OFFSET(Dane_wykres!$A$2,0,0,COUNT(Dane_wykres!$A:$A))</definedName>
    <definedName name="Wpłaty">OFFSET(Dane_wykres!$B$2,0,0,COUNT(Dane_wykres!$B:$B))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30" i="2" l="1"/>
  <c r="A631" i="2"/>
  <c r="C631" i="2"/>
  <c r="A632" i="2"/>
  <c r="A633" i="2"/>
  <c r="A634" i="2"/>
  <c r="A635" i="2"/>
  <c r="C635" i="2"/>
  <c r="A636" i="2"/>
  <c r="A637" i="2"/>
  <c r="C637" i="2"/>
  <c r="A638" i="2"/>
  <c r="A639" i="2"/>
  <c r="C639" i="2"/>
  <c r="A640" i="2"/>
  <c r="A641" i="2"/>
  <c r="A642" i="2"/>
  <c r="A643" i="2"/>
  <c r="C643" i="2"/>
  <c r="A644" i="2"/>
  <c r="A645" i="2"/>
  <c r="C645" i="2"/>
  <c r="A646" i="2"/>
  <c r="A647" i="2"/>
  <c r="C647" i="2"/>
  <c r="A648" i="2"/>
  <c r="A649" i="2"/>
  <c r="A650" i="2"/>
  <c r="A651" i="2"/>
  <c r="C651" i="2"/>
  <c r="A652" i="2"/>
  <c r="C652" i="2"/>
  <c r="A653" i="2"/>
  <c r="C653" i="2"/>
  <c r="A654" i="2"/>
  <c r="A655" i="2"/>
  <c r="C655" i="2"/>
  <c r="A656" i="2"/>
  <c r="C656" i="2"/>
  <c r="A657" i="2"/>
  <c r="A658" i="2"/>
  <c r="C658" i="2"/>
  <c r="A659" i="2"/>
  <c r="C659" i="2"/>
  <c r="A660" i="2"/>
  <c r="C660" i="2"/>
  <c r="A661" i="2"/>
  <c r="C661" i="2"/>
  <c r="A662" i="2"/>
  <c r="C662" i="2"/>
  <c r="A663" i="2"/>
  <c r="C663" i="2"/>
  <c r="A664" i="2"/>
  <c r="C664" i="2"/>
  <c r="A665" i="2"/>
  <c r="A666" i="2"/>
  <c r="C666" i="2"/>
  <c r="A667" i="2"/>
  <c r="C667" i="2"/>
  <c r="A668" i="2"/>
  <c r="C668" i="2"/>
  <c r="A669" i="2"/>
  <c r="C669" i="2"/>
  <c r="A670" i="2"/>
  <c r="C670" i="2"/>
  <c r="A671" i="2"/>
  <c r="C671" i="2"/>
  <c r="A672" i="2"/>
  <c r="C672" i="2"/>
  <c r="A673" i="2"/>
  <c r="A674" i="2"/>
  <c r="C674" i="2"/>
  <c r="A675" i="2"/>
  <c r="C675" i="2"/>
  <c r="A676" i="2"/>
  <c r="C676" i="2"/>
  <c r="A677" i="2"/>
  <c r="C677" i="2"/>
  <c r="A678" i="2"/>
  <c r="C678" i="2"/>
  <c r="A679" i="2"/>
  <c r="C679" i="2"/>
  <c r="A680" i="2"/>
  <c r="C680" i="2"/>
  <c r="A681" i="2"/>
  <c r="C681" i="2"/>
  <c r="A682" i="2"/>
  <c r="A683" i="2"/>
  <c r="C683" i="2"/>
  <c r="A684" i="2"/>
  <c r="C684" i="2"/>
  <c r="A685" i="2"/>
  <c r="A686" i="2"/>
  <c r="A687" i="2"/>
  <c r="C687" i="2"/>
  <c r="A688" i="2"/>
  <c r="C688" i="2"/>
  <c r="A689" i="2"/>
  <c r="A690" i="2"/>
  <c r="A691" i="2"/>
  <c r="C691" i="2"/>
  <c r="A692" i="2"/>
  <c r="C692" i="2"/>
  <c r="A693" i="2"/>
  <c r="A694" i="2"/>
  <c r="A695" i="2"/>
  <c r="C695" i="2"/>
  <c r="A696" i="2"/>
  <c r="C696" i="2"/>
  <c r="A697" i="2"/>
  <c r="A698" i="2"/>
  <c r="A699" i="2"/>
  <c r="C699" i="2"/>
  <c r="A700" i="2"/>
  <c r="C700" i="2"/>
  <c r="A701" i="2"/>
  <c r="A702" i="2"/>
  <c r="A703" i="2"/>
  <c r="C703" i="2"/>
  <c r="A704" i="2"/>
  <c r="C704" i="2"/>
  <c r="A705" i="2"/>
  <c r="A706" i="2"/>
  <c r="A707" i="2"/>
  <c r="C707" i="2"/>
  <c r="A708" i="2"/>
  <c r="C708" i="2"/>
  <c r="A709" i="2"/>
  <c r="A710" i="2"/>
  <c r="A711" i="2"/>
  <c r="C711" i="2"/>
  <c r="A712" i="2"/>
  <c r="C712" i="2"/>
  <c r="A713" i="2"/>
  <c r="A714" i="2"/>
  <c r="A715" i="2"/>
  <c r="C715" i="2"/>
  <c r="A716" i="2"/>
  <c r="C716" i="2"/>
  <c r="A717" i="2"/>
  <c r="A718" i="2"/>
  <c r="A719" i="2"/>
  <c r="C719" i="2"/>
  <c r="A720" i="2"/>
  <c r="C720" i="2"/>
  <c r="A721" i="2"/>
  <c r="A722" i="2"/>
  <c r="A723" i="2"/>
  <c r="C723" i="2"/>
  <c r="A724" i="2"/>
  <c r="C724" i="2"/>
  <c r="A725" i="2"/>
  <c r="A726" i="2"/>
  <c r="A727" i="2"/>
  <c r="C727" i="2"/>
  <c r="A728" i="2"/>
  <c r="C728" i="2"/>
  <c r="A729" i="2"/>
  <c r="A730" i="2"/>
  <c r="A731" i="2"/>
  <c r="C731" i="2"/>
  <c r="A732" i="2"/>
  <c r="C732" i="2"/>
  <c r="A733" i="2"/>
  <c r="A734" i="2"/>
  <c r="A735" i="2"/>
  <c r="C735" i="2"/>
  <c r="A736" i="2"/>
  <c r="C736" i="2"/>
  <c r="A737" i="2"/>
  <c r="A738" i="2"/>
  <c r="A739" i="2"/>
  <c r="C739" i="2"/>
  <c r="A740" i="2"/>
  <c r="C740" i="2"/>
  <c r="A741" i="2"/>
  <c r="A742" i="2"/>
  <c r="A743" i="2"/>
  <c r="C743" i="2"/>
  <c r="A744" i="2"/>
  <c r="C744" i="2"/>
  <c r="A745" i="2"/>
  <c r="A746" i="2"/>
  <c r="C746" i="2"/>
  <c r="A747" i="2"/>
  <c r="C747" i="2"/>
  <c r="A748" i="2"/>
  <c r="C748" i="2"/>
  <c r="A749" i="2"/>
  <c r="A750" i="2"/>
  <c r="A751" i="2"/>
  <c r="C751" i="2"/>
  <c r="A752" i="2"/>
  <c r="C752" i="2"/>
  <c r="A753" i="2"/>
  <c r="A754" i="2"/>
  <c r="C754" i="2"/>
  <c r="A755" i="2"/>
  <c r="C755" i="2"/>
  <c r="A756" i="2"/>
  <c r="C756" i="2"/>
  <c r="A757" i="2"/>
  <c r="A758" i="2"/>
  <c r="A759" i="2"/>
  <c r="C759" i="2"/>
  <c r="A760" i="2"/>
  <c r="C760" i="2"/>
  <c r="A761" i="2"/>
  <c r="A762" i="2"/>
  <c r="C762" i="2"/>
  <c r="A763" i="2"/>
  <c r="C763" i="2"/>
  <c r="A764" i="2"/>
  <c r="C764" i="2"/>
  <c r="A765" i="2"/>
  <c r="A766" i="2"/>
  <c r="A767" i="2"/>
  <c r="C767" i="2"/>
  <c r="A768" i="2"/>
  <c r="C768" i="2"/>
  <c r="A769" i="2"/>
  <c r="A770" i="2"/>
  <c r="C770" i="2"/>
  <c r="A771" i="2"/>
  <c r="C771" i="2"/>
  <c r="A772" i="2"/>
  <c r="C772" i="2"/>
  <c r="A773" i="2"/>
  <c r="A774" i="2"/>
  <c r="A775" i="2"/>
  <c r="C775" i="2"/>
  <c r="A776" i="2"/>
  <c r="C776" i="2"/>
  <c r="A777" i="2"/>
  <c r="A778" i="2"/>
  <c r="C778" i="2"/>
  <c r="A779" i="2"/>
  <c r="C779" i="2"/>
  <c r="A780" i="2"/>
  <c r="C780" i="2"/>
  <c r="A781" i="2"/>
  <c r="A782" i="2"/>
  <c r="C782" i="2"/>
  <c r="A783" i="2"/>
  <c r="C783" i="2"/>
  <c r="A784" i="2"/>
  <c r="C784" i="2"/>
  <c r="A785" i="2"/>
  <c r="A786" i="2"/>
  <c r="C786" i="2"/>
  <c r="A787" i="2"/>
  <c r="C787" i="2"/>
  <c r="A788" i="2"/>
  <c r="C788" i="2"/>
  <c r="A789" i="2"/>
  <c r="A790" i="2"/>
  <c r="C790" i="2"/>
  <c r="A791" i="2"/>
  <c r="C791" i="2"/>
  <c r="A792" i="2"/>
  <c r="C792" i="2"/>
  <c r="A793" i="2"/>
  <c r="A794" i="2"/>
  <c r="C794" i="2"/>
  <c r="A795" i="2"/>
  <c r="C795" i="2"/>
  <c r="A796" i="2"/>
  <c r="C796" i="2"/>
  <c r="A797" i="2"/>
  <c r="A798" i="2"/>
  <c r="C798" i="2"/>
  <c r="A799" i="2"/>
  <c r="C799" i="2"/>
  <c r="A800" i="2"/>
  <c r="A801" i="2"/>
  <c r="C801" i="2"/>
  <c r="A802" i="2"/>
  <c r="C802" i="2"/>
  <c r="A803" i="2"/>
  <c r="C803" i="2"/>
  <c r="A804" i="2"/>
  <c r="C804" i="2"/>
  <c r="A805" i="2"/>
  <c r="C805" i="2"/>
  <c r="A806" i="2"/>
  <c r="C806" i="2"/>
  <c r="A807" i="2"/>
  <c r="C807" i="2"/>
  <c r="A808" i="2"/>
  <c r="C808" i="2"/>
  <c r="A809" i="2"/>
  <c r="C809" i="2"/>
  <c r="A810" i="2"/>
  <c r="C810" i="2"/>
  <c r="A811" i="2"/>
  <c r="C811" i="2"/>
  <c r="A812" i="2"/>
  <c r="C812" i="2"/>
  <c r="A813" i="2"/>
  <c r="C813" i="2"/>
  <c r="A814" i="2"/>
  <c r="C814" i="2"/>
  <c r="A815" i="2"/>
  <c r="C815" i="2"/>
  <c r="A816" i="2"/>
  <c r="C816" i="2"/>
  <c r="A817" i="2"/>
  <c r="C817" i="2"/>
  <c r="A818" i="2"/>
  <c r="C818" i="2"/>
  <c r="A819" i="2"/>
  <c r="C819" i="2"/>
  <c r="A820" i="2"/>
  <c r="C820" i="2"/>
  <c r="A821" i="2"/>
  <c r="C821" i="2"/>
  <c r="A822" i="2"/>
  <c r="C822" i="2"/>
  <c r="A823" i="2"/>
  <c r="C823" i="2"/>
  <c r="A824" i="2"/>
  <c r="C824" i="2"/>
  <c r="A825" i="2"/>
  <c r="C825" i="2"/>
  <c r="A826" i="2"/>
  <c r="C826" i="2"/>
  <c r="A827" i="2"/>
  <c r="C827" i="2"/>
  <c r="A828" i="2"/>
  <c r="C828" i="2"/>
  <c r="A829" i="2"/>
  <c r="C829" i="2"/>
  <c r="A830" i="2"/>
  <c r="C830" i="2"/>
  <c r="A831" i="2"/>
  <c r="C831" i="2"/>
  <c r="A832" i="2"/>
  <c r="C832" i="2"/>
  <c r="A833" i="2"/>
  <c r="C833" i="2"/>
  <c r="A834" i="2"/>
  <c r="C834" i="2"/>
  <c r="A835" i="2"/>
  <c r="C835" i="2"/>
  <c r="A836" i="2"/>
  <c r="C836" i="2"/>
  <c r="A837" i="2"/>
  <c r="C837" i="2"/>
  <c r="A838" i="2"/>
  <c r="C838" i="2"/>
  <c r="A839" i="2"/>
  <c r="C839" i="2"/>
  <c r="A840" i="2"/>
  <c r="C840" i="2"/>
  <c r="A841" i="2"/>
  <c r="C841" i="2"/>
  <c r="A842" i="2"/>
  <c r="C842" i="2"/>
  <c r="A843" i="2"/>
  <c r="C843" i="2"/>
  <c r="A844" i="2"/>
  <c r="C844" i="2"/>
  <c r="A845" i="2"/>
  <c r="C845" i="2"/>
  <c r="A846" i="2"/>
  <c r="C846" i="2"/>
  <c r="A847" i="2"/>
  <c r="C847" i="2"/>
  <c r="A848" i="2"/>
  <c r="C848" i="2"/>
  <c r="A849" i="2"/>
  <c r="C849" i="2"/>
  <c r="A850" i="2"/>
  <c r="C850" i="2"/>
  <c r="A851" i="2"/>
  <c r="C851" i="2"/>
  <c r="A852" i="2"/>
  <c r="C852" i="2"/>
  <c r="A853" i="2"/>
  <c r="C853" i="2"/>
  <c r="A854" i="2"/>
  <c r="C854" i="2"/>
  <c r="A855" i="2"/>
  <c r="C855" i="2"/>
  <c r="A856" i="2"/>
  <c r="C856" i="2"/>
  <c r="A857" i="2"/>
  <c r="C857" i="2"/>
  <c r="A858" i="2"/>
  <c r="C858" i="2"/>
  <c r="A859" i="2"/>
  <c r="C859" i="2"/>
  <c r="A860" i="2"/>
  <c r="C860" i="2"/>
  <c r="A861" i="2"/>
  <c r="C861" i="2"/>
  <c r="A862" i="2"/>
  <c r="C862" i="2"/>
  <c r="A863" i="2"/>
  <c r="C863" i="2"/>
  <c r="A864" i="2"/>
  <c r="C864" i="2"/>
  <c r="A865" i="2"/>
  <c r="C865" i="2"/>
  <c r="A866" i="2"/>
  <c r="C866" i="2"/>
  <c r="A867" i="2"/>
  <c r="A868" i="2"/>
  <c r="C868" i="2"/>
  <c r="A869" i="2"/>
  <c r="C869" i="2"/>
  <c r="A870" i="2"/>
  <c r="A871" i="2"/>
  <c r="C871" i="2"/>
  <c r="A872" i="2"/>
  <c r="C872" i="2"/>
  <c r="A873" i="2"/>
  <c r="C873" i="2"/>
  <c r="A874" i="2"/>
  <c r="C874" i="2"/>
  <c r="A875" i="2"/>
  <c r="A876" i="2"/>
  <c r="C876" i="2"/>
  <c r="A877" i="2"/>
  <c r="C877" i="2"/>
  <c r="A878" i="2"/>
  <c r="A879" i="2"/>
  <c r="C879" i="2"/>
  <c r="A880" i="2"/>
  <c r="C880" i="2"/>
  <c r="A881" i="2"/>
  <c r="C881" i="2"/>
  <c r="A882" i="2"/>
  <c r="C882" i="2"/>
  <c r="A883" i="2"/>
  <c r="A884" i="2"/>
  <c r="C884" i="2"/>
  <c r="A885" i="2"/>
  <c r="C885" i="2"/>
  <c r="A886" i="2"/>
  <c r="A887" i="2"/>
  <c r="C887" i="2"/>
  <c r="A888" i="2"/>
  <c r="C888" i="2"/>
  <c r="A889" i="2"/>
  <c r="C889" i="2"/>
  <c r="A890" i="2"/>
  <c r="C890" i="2"/>
  <c r="A891" i="2"/>
  <c r="A892" i="2"/>
  <c r="C892" i="2"/>
  <c r="A893" i="2"/>
  <c r="C893" i="2"/>
  <c r="A894" i="2"/>
  <c r="A895" i="2"/>
  <c r="C895" i="2"/>
  <c r="A896" i="2"/>
  <c r="C896" i="2"/>
  <c r="A897" i="2"/>
  <c r="C897" i="2"/>
  <c r="A898" i="2"/>
  <c r="C898" i="2"/>
  <c r="A899" i="2"/>
  <c r="A900" i="2"/>
  <c r="C900" i="2"/>
  <c r="A901" i="2"/>
  <c r="C901" i="2"/>
  <c r="A902" i="2"/>
  <c r="A903" i="2"/>
  <c r="C903" i="2"/>
  <c r="A904" i="2"/>
  <c r="C904" i="2"/>
  <c r="A905" i="2"/>
  <c r="C905" i="2"/>
  <c r="A906" i="2"/>
  <c r="C906" i="2"/>
  <c r="A907" i="2"/>
  <c r="A908" i="2"/>
  <c r="C908" i="2"/>
  <c r="A909" i="2"/>
  <c r="C909" i="2"/>
  <c r="A910" i="2"/>
  <c r="A911" i="2"/>
  <c r="C911" i="2"/>
  <c r="A912" i="2"/>
  <c r="C912" i="2"/>
  <c r="A913" i="2"/>
  <c r="C913" i="2"/>
  <c r="A914" i="2"/>
  <c r="C914" i="2"/>
  <c r="A915" i="2"/>
  <c r="A916" i="2"/>
  <c r="C916" i="2"/>
  <c r="A917" i="2"/>
  <c r="C917" i="2"/>
  <c r="A918" i="2"/>
  <c r="A919" i="2"/>
  <c r="C919" i="2"/>
  <c r="A920" i="2"/>
  <c r="C920" i="2"/>
  <c r="A921" i="2"/>
  <c r="C921" i="2"/>
  <c r="A922" i="2"/>
  <c r="C922" i="2"/>
  <c r="A923" i="2"/>
  <c r="A924" i="2"/>
  <c r="C924" i="2"/>
  <c r="A925" i="2"/>
  <c r="C925" i="2"/>
  <c r="A926" i="2"/>
  <c r="A927" i="2"/>
  <c r="C927" i="2"/>
  <c r="A928" i="2"/>
  <c r="C928" i="2"/>
  <c r="A929" i="2"/>
  <c r="C929" i="2"/>
  <c r="A930" i="2"/>
  <c r="C930" i="2"/>
  <c r="A931" i="2"/>
  <c r="A932" i="2"/>
  <c r="C932" i="2"/>
  <c r="A933" i="2"/>
  <c r="C933" i="2"/>
  <c r="A934" i="2"/>
  <c r="A935" i="2"/>
  <c r="C935" i="2"/>
  <c r="A936" i="2"/>
  <c r="C936" i="2"/>
  <c r="A937" i="2"/>
  <c r="C937" i="2"/>
  <c r="A938" i="2"/>
  <c r="C938" i="2"/>
  <c r="A939" i="2"/>
  <c r="A940" i="2"/>
  <c r="C940" i="2"/>
  <c r="A941" i="2"/>
  <c r="C941" i="2"/>
  <c r="A942" i="2"/>
  <c r="A943" i="2"/>
  <c r="C943" i="2"/>
  <c r="A944" i="2"/>
  <c r="C944" i="2"/>
  <c r="A945" i="2"/>
  <c r="C945" i="2"/>
  <c r="A946" i="2"/>
  <c r="C946" i="2"/>
  <c r="A947" i="2"/>
  <c r="C947" i="2"/>
  <c r="A948" i="2"/>
  <c r="C948" i="2"/>
  <c r="A949" i="2"/>
  <c r="C949" i="2"/>
  <c r="A950" i="2"/>
  <c r="A951" i="2"/>
  <c r="C951" i="2"/>
  <c r="A952" i="2"/>
  <c r="C952" i="2"/>
  <c r="A953" i="2"/>
  <c r="C953" i="2"/>
  <c r="A954" i="2"/>
  <c r="C954" i="2"/>
  <c r="A955" i="2"/>
  <c r="C955" i="2"/>
  <c r="A956" i="2"/>
  <c r="C956" i="2"/>
  <c r="A957" i="2"/>
  <c r="C957" i="2"/>
  <c r="A958" i="2"/>
  <c r="A959" i="2"/>
  <c r="C959" i="2"/>
  <c r="A960" i="2"/>
  <c r="C960" i="2"/>
  <c r="A961" i="2"/>
  <c r="C961" i="2"/>
  <c r="A962" i="2"/>
  <c r="C962" i="2"/>
  <c r="A963" i="2"/>
  <c r="C963" i="2"/>
  <c r="A964" i="2"/>
  <c r="C964" i="2"/>
  <c r="A965" i="2"/>
  <c r="C965" i="2"/>
  <c r="A966" i="2"/>
  <c r="A967" i="2"/>
  <c r="C967" i="2"/>
  <c r="A968" i="2"/>
  <c r="C968" i="2"/>
  <c r="A969" i="2"/>
  <c r="C969" i="2"/>
  <c r="A970" i="2"/>
  <c r="C970" i="2"/>
  <c r="A971" i="2"/>
  <c r="C971" i="2"/>
  <c r="A972" i="2"/>
  <c r="C972" i="2"/>
  <c r="A973" i="2"/>
  <c r="C973" i="2"/>
  <c r="A974" i="2"/>
  <c r="A975" i="2"/>
  <c r="C975" i="2"/>
  <c r="A976" i="2"/>
  <c r="C976" i="2"/>
  <c r="A977" i="2"/>
  <c r="C977" i="2"/>
  <c r="A978" i="2"/>
  <c r="C978" i="2"/>
  <c r="A979" i="2"/>
  <c r="C979" i="2"/>
  <c r="A980" i="2"/>
  <c r="C980" i="2"/>
  <c r="A981" i="2"/>
  <c r="C981" i="2"/>
  <c r="A982" i="2"/>
  <c r="A983" i="2"/>
  <c r="C983" i="2"/>
  <c r="A984" i="2"/>
  <c r="C984" i="2"/>
  <c r="A985" i="2"/>
  <c r="C985" i="2"/>
  <c r="A986" i="2"/>
  <c r="C986" i="2"/>
  <c r="A987" i="2"/>
  <c r="C987" i="2"/>
  <c r="A988" i="2"/>
  <c r="C988" i="2"/>
  <c r="A989" i="2"/>
  <c r="C989" i="2"/>
  <c r="A990" i="2"/>
  <c r="A991" i="2"/>
  <c r="C991" i="2"/>
  <c r="A992" i="2"/>
  <c r="C992" i="2"/>
  <c r="A993" i="2"/>
  <c r="C993" i="2"/>
  <c r="A994" i="2"/>
  <c r="C994" i="2"/>
  <c r="A995" i="2"/>
  <c r="C995" i="2"/>
  <c r="A996" i="2"/>
  <c r="C996" i="2"/>
  <c r="A997" i="2"/>
  <c r="C997" i="2"/>
  <c r="A998" i="2"/>
  <c r="A999" i="2"/>
  <c r="C999" i="2"/>
  <c r="A1000" i="2"/>
  <c r="C1000" i="2"/>
  <c r="A1001" i="2"/>
  <c r="C1001" i="2"/>
  <c r="A1002" i="2"/>
  <c r="C1002" i="2"/>
  <c r="A1003" i="2"/>
  <c r="C1003" i="2"/>
  <c r="A1004" i="2"/>
  <c r="C1004" i="2"/>
  <c r="A1005" i="2"/>
  <c r="C1005" i="2"/>
  <c r="A1006" i="2"/>
  <c r="A1007" i="2"/>
  <c r="C1007" i="2"/>
  <c r="A1008" i="2"/>
  <c r="C1008" i="2"/>
  <c r="A1009" i="2"/>
  <c r="C1009" i="2"/>
  <c r="A1010" i="2"/>
  <c r="C1010" i="2"/>
  <c r="A1011" i="2"/>
  <c r="C1011" i="2"/>
  <c r="A1012" i="2"/>
  <c r="C1012" i="2"/>
  <c r="A1013" i="2"/>
  <c r="C1013" i="2"/>
  <c r="A1014" i="2"/>
  <c r="A1015" i="2"/>
  <c r="C1015" i="2"/>
  <c r="A1016" i="2"/>
  <c r="C1016" i="2"/>
  <c r="A1017" i="2"/>
  <c r="C1017" i="2"/>
  <c r="A1018" i="2"/>
  <c r="C1018" i="2"/>
  <c r="A1019" i="2"/>
  <c r="C1019" i="2"/>
  <c r="A1020" i="2"/>
  <c r="C1020" i="2"/>
  <c r="A1021" i="2"/>
  <c r="C1021" i="2"/>
  <c r="A1022" i="2"/>
  <c r="A1023" i="2"/>
  <c r="C1023" i="2"/>
  <c r="A1024" i="2"/>
  <c r="C1024" i="2"/>
  <c r="A1025" i="2"/>
  <c r="C1025" i="2"/>
  <c r="A1026" i="2"/>
  <c r="C1026" i="2"/>
  <c r="A1027" i="2"/>
  <c r="C1027" i="2"/>
  <c r="A1028" i="2"/>
  <c r="C1028" i="2"/>
  <c r="A1029" i="2"/>
  <c r="C1029" i="2"/>
  <c r="A1030" i="2"/>
  <c r="A1031" i="2"/>
  <c r="C1031" i="2"/>
  <c r="A1032" i="2"/>
  <c r="C1032" i="2"/>
  <c r="A1033" i="2"/>
  <c r="C1033" i="2"/>
  <c r="A1034" i="2"/>
  <c r="C1034" i="2"/>
  <c r="A1035" i="2"/>
  <c r="C1035" i="2"/>
  <c r="A1036" i="2"/>
  <c r="C1036" i="2"/>
  <c r="A1037" i="2"/>
  <c r="C1037" i="2"/>
  <c r="A1038" i="2"/>
  <c r="A1039" i="2"/>
  <c r="C1039" i="2"/>
  <c r="A1040" i="2"/>
  <c r="C1040" i="2"/>
  <c r="A1041" i="2"/>
  <c r="C1041" i="2"/>
  <c r="A1042" i="2"/>
  <c r="C1042" i="2"/>
  <c r="A1043" i="2"/>
  <c r="C1043" i="2"/>
  <c r="A1044" i="2"/>
  <c r="C1044" i="2"/>
  <c r="A1045" i="2"/>
  <c r="C1045" i="2"/>
  <c r="A1046" i="2"/>
  <c r="A1047" i="2"/>
  <c r="C1047" i="2"/>
  <c r="A1048" i="2"/>
  <c r="C1048" i="2"/>
  <c r="A1049" i="2"/>
  <c r="C1049" i="2"/>
  <c r="A1050" i="2"/>
  <c r="C1050" i="2"/>
  <c r="A1051" i="2"/>
  <c r="C1051" i="2"/>
  <c r="A1052" i="2"/>
  <c r="A1053" i="2"/>
  <c r="B1053" i="2"/>
  <c r="A1054" i="2"/>
  <c r="A1055" i="2"/>
  <c r="C1055" i="2"/>
  <c r="A1056" i="2"/>
  <c r="A1057" i="2"/>
  <c r="C1057" i="2"/>
  <c r="A1058" i="2"/>
  <c r="A1059" i="2"/>
  <c r="C1059" i="2"/>
  <c r="A1060" i="2"/>
  <c r="A1061" i="2"/>
  <c r="C1061" i="2"/>
  <c r="A1062" i="2"/>
  <c r="A1063" i="2"/>
  <c r="C1063" i="2"/>
  <c r="A1064" i="2"/>
  <c r="A1065" i="2"/>
  <c r="C1065" i="2"/>
  <c r="A1066" i="2"/>
  <c r="A1067" i="2"/>
  <c r="C1067" i="2"/>
  <c r="A1068" i="2"/>
  <c r="A1069" i="2"/>
  <c r="B1069" i="2"/>
  <c r="A1070" i="2"/>
  <c r="A1071" i="2"/>
  <c r="C1071" i="2"/>
  <c r="A1072" i="2"/>
  <c r="A1073" i="2"/>
  <c r="C1073" i="2"/>
  <c r="A1074" i="2"/>
  <c r="A1075" i="2"/>
  <c r="C1075" i="2"/>
  <c r="A1076" i="2"/>
  <c r="B1076" i="2"/>
  <c r="A1077" i="2"/>
  <c r="C1077" i="2"/>
  <c r="A1078" i="2"/>
  <c r="C1078" i="2"/>
  <c r="A1079" i="2"/>
  <c r="C1079" i="2"/>
  <c r="A1080" i="2"/>
  <c r="B1080" i="2"/>
  <c r="A1081" i="2"/>
  <c r="C1081" i="2"/>
  <c r="A1082" i="2"/>
  <c r="C1082" i="2"/>
  <c r="A1083" i="2"/>
  <c r="B1083" i="2"/>
  <c r="A1084" i="2"/>
  <c r="B1084" i="2"/>
  <c r="A1085" i="2"/>
  <c r="C1085" i="2"/>
  <c r="A1086" i="2"/>
  <c r="C1086" i="2"/>
  <c r="A1087" i="2"/>
  <c r="C1087" i="2"/>
  <c r="A1088" i="2"/>
  <c r="B1088" i="2"/>
  <c r="A1089" i="2"/>
  <c r="B1089" i="2"/>
  <c r="A1090" i="2"/>
  <c r="C1090" i="2"/>
  <c r="A1091" i="2"/>
  <c r="B1091" i="2"/>
  <c r="A1092" i="2"/>
  <c r="C1092" i="2"/>
  <c r="A1093" i="2"/>
  <c r="C1093" i="2"/>
  <c r="A1094" i="2"/>
  <c r="C1094" i="2"/>
  <c r="A1095" i="2"/>
  <c r="C1095" i="2"/>
  <c r="A1096" i="2"/>
  <c r="B1096" i="2"/>
  <c r="A1097" i="2"/>
  <c r="C1097" i="2"/>
  <c r="A1098" i="2"/>
  <c r="C1098" i="2"/>
  <c r="A1099" i="2"/>
  <c r="B1099" i="2"/>
  <c r="A1100" i="2"/>
  <c r="B1100" i="2"/>
  <c r="A1101" i="2"/>
  <c r="C1101" i="2"/>
  <c r="A1102" i="2"/>
  <c r="C1102" i="2"/>
  <c r="A1103" i="2"/>
  <c r="C1103" i="2"/>
  <c r="A1104" i="2"/>
  <c r="B1104" i="2"/>
  <c r="A1105" i="2"/>
  <c r="B1105" i="2"/>
  <c r="A1106" i="2"/>
  <c r="C1106" i="2"/>
  <c r="A1107" i="2"/>
  <c r="B1107" i="2"/>
  <c r="A1108" i="2"/>
  <c r="A1109" i="2"/>
  <c r="C1109" i="2"/>
  <c r="A1110" i="2"/>
  <c r="C1110" i="2"/>
  <c r="A1111" i="2"/>
  <c r="C1111" i="2"/>
  <c r="A1112" i="2"/>
  <c r="B1112" i="2"/>
  <c r="A1113" i="2"/>
  <c r="A1114" i="2"/>
  <c r="C1114" i="2"/>
  <c r="A1115" i="2"/>
  <c r="B1115" i="2"/>
  <c r="A1116" i="2"/>
  <c r="A1117" i="2"/>
  <c r="A1118" i="2"/>
  <c r="C1118" i="2"/>
  <c r="A1119" i="2"/>
  <c r="C1119" i="2"/>
  <c r="A1120" i="2"/>
  <c r="B1120" i="2"/>
  <c r="A1121" i="2"/>
  <c r="A1122" i="2"/>
  <c r="C1122" i="2"/>
  <c r="A1123" i="2"/>
  <c r="B1123" i="2"/>
  <c r="A1124" i="2"/>
  <c r="A1125" i="2"/>
  <c r="A1126" i="2"/>
  <c r="C1126" i="2"/>
  <c r="A1127" i="2"/>
  <c r="C1127" i="2"/>
  <c r="A1128" i="2"/>
  <c r="B1128" i="2"/>
  <c r="A1129" i="2"/>
  <c r="A1130" i="2"/>
  <c r="C1130" i="2"/>
  <c r="A1131" i="2"/>
  <c r="B1131" i="2"/>
  <c r="A1132" i="2"/>
  <c r="A1133" i="2"/>
  <c r="A1134" i="2"/>
  <c r="C1134" i="2"/>
  <c r="A1135" i="2"/>
  <c r="C1135" i="2"/>
  <c r="A1136" i="2"/>
  <c r="B1136" i="2"/>
  <c r="A1137" i="2"/>
  <c r="A1138" i="2"/>
  <c r="C1138" i="2"/>
  <c r="A1139" i="2"/>
  <c r="B1139" i="2"/>
  <c r="A1140" i="2"/>
  <c r="A1141" i="2"/>
  <c r="A1142" i="2"/>
  <c r="C1142" i="2"/>
  <c r="A1143" i="2"/>
  <c r="C1143" i="2"/>
  <c r="A1144" i="2"/>
  <c r="B1144" i="2"/>
  <c r="A1145" i="2"/>
  <c r="A1146" i="2"/>
  <c r="C1146" i="2"/>
  <c r="A1147" i="2"/>
  <c r="B1147" i="2"/>
  <c r="A1148" i="2"/>
  <c r="A1149" i="2"/>
  <c r="A1150" i="2"/>
  <c r="C1150" i="2"/>
  <c r="A1151" i="2"/>
  <c r="C1151" i="2"/>
  <c r="A1152" i="2"/>
  <c r="B1152" i="2"/>
  <c r="A1153" i="2"/>
  <c r="A1154" i="2"/>
  <c r="C1154" i="2"/>
  <c r="A1155" i="2"/>
  <c r="B1155" i="2"/>
  <c r="A1156" i="2"/>
  <c r="A1157" i="2"/>
  <c r="A1158" i="2"/>
  <c r="A1159" i="2"/>
  <c r="C1159" i="2"/>
  <c r="A1160" i="2"/>
  <c r="C1160" i="2"/>
  <c r="A1161" i="2"/>
  <c r="B1161" i="2"/>
  <c r="A1162" i="2"/>
  <c r="A1163" i="2"/>
  <c r="C1163" i="2"/>
  <c r="A1164" i="2"/>
  <c r="C1164" i="2"/>
  <c r="A1165" i="2"/>
  <c r="B1165" i="2"/>
  <c r="A1166" i="2"/>
  <c r="A1167" i="2"/>
  <c r="C1167" i="2"/>
  <c r="A1168" i="2"/>
  <c r="C1168" i="2"/>
  <c r="A1169" i="2"/>
  <c r="B1169" i="2"/>
  <c r="A1170" i="2"/>
  <c r="A1171" i="2"/>
  <c r="C1171" i="2"/>
  <c r="A1172" i="2"/>
  <c r="C1172" i="2"/>
  <c r="A1173" i="2"/>
  <c r="B1173" i="2"/>
  <c r="A1174" i="2"/>
  <c r="A1175" i="2"/>
  <c r="C1175" i="2"/>
  <c r="A1176" i="2"/>
  <c r="C1176" i="2"/>
  <c r="A1177" i="2"/>
  <c r="B1177" i="2"/>
  <c r="A1178" i="2"/>
  <c r="A1179" i="2"/>
  <c r="C1179" i="2"/>
  <c r="A1180" i="2"/>
  <c r="C1180" i="2"/>
  <c r="A1181" i="2"/>
  <c r="B1181" i="2"/>
  <c r="A1182" i="2"/>
  <c r="A1183" i="2"/>
  <c r="B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C1296" i="2"/>
  <c r="A1297" i="2"/>
  <c r="A1298" i="2"/>
  <c r="A1299" i="2"/>
  <c r="C1299" i="2"/>
  <c r="A1300" i="2"/>
  <c r="A242" i="2"/>
  <c r="C242" i="2"/>
  <c r="A243" i="2"/>
  <c r="C243" i="2"/>
  <c r="A244" i="2"/>
  <c r="C244" i="2"/>
  <c r="A245" i="2"/>
  <c r="C245" i="2"/>
  <c r="A246" i="2"/>
  <c r="C246" i="2"/>
  <c r="A247" i="2"/>
  <c r="C247" i="2"/>
  <c r="A248" i="2"/>
  <c r="C248" i="2"/>
  <c r="A249" i="2"/>
  <c r="C249" i="2"/>
  <c r="A250" i="2"/>
  <c r="C250" i="2"/>
  <c r="A251" i="2"/>
  <c r="C251" i="2"/>
  <c r="A252" i="2"/>
  <c r="C252" i="2"/>
  <c r="A253" i="2"/>
  <c r="C253" i="2"/>
  <c r="A254" i="2"/>
  <c r="C254" i="2"/>
  <c r="A255" i="2"/>
  <c r="C255" i="2"/>
  <c r="A256" i="2"/>
  <c r="C256" i="2"/>
  <c r="A257" i="2"/>
  <c r="C257" i="2"/>
  <c r="A258" i="2"/>
  <c r="C258" i="2"/>
  <c r="A259" i="2"/>
  <c r="C259" i="2"/>
  <c r="A260" i="2"/>
  <c r="C260" i="2"/>
  <c r="A261" i="2"/>
  <c r="C261" i="2"/>
  <c r="A262" i="2"/>
  <c r="C262" i="2"/>
  <c r="A263" i="2"/>
  <c r="C263" i="2"/>
  <c r="A264" i="2"/>
  <c r="C264" i="2"/>
  <c r="A265" i="2"/>
  <c r="C265" i="2"/>
  <c r="A266" i="2"/>
  <c r="C266" i="2"/>
  <c r="A267" i="2"/>
  <c r="C267" i="2"/>
  <c r="A268" i="2"/>
  <c r="C268" i="2"/>
  <c r="A269" i="2"/>
  <c r="C269" i="2"/>
  <c r="A270" i="2"/>
  <c r="C270" i="2"/>
  <c r="A271" i="2"/>
  <c r="C271" i="2"/>
  <c r="A272" i="2"/>
  <c r="C272" i="2"/>
  <c r="A273" i="2"/>
  <c r="C273" i="2"/>
  <c r="A274" i="2"/>
  <c r="C274" i="2"/>
  <c r="A275" i="2"/>
  <c r="C275" i="2"/>
  <c r="A276" i="2"/>
  <c r="C276" i="2"/>
  <c r="A277" i="2"/>
  <c r="C277" i="2"/>
  <c r="A278" i="2"/>
  <c r="C278" i="2"/>
  <c r="A279" i="2"/>
  <c r="C279" i="2"/>
  <c r="A280" i="2"/>
  <c r="C280" i="2"/>
  <c r="A281" i="2"/>
  <c r="C281" i="2"/>
  <c r="A282" i="2"/>
  <c r="C282" i="2"/>
  <c r="A283" i="2"/>
  <c r="C283" i="2"/>
  <c r="A284" i="2"/>
  <c r="C284" i="2"/>
  <c r="A285" i="2"/>
  <c r="C285" i="2"/>
  <c r="A286" i="2"/>
  <c r="C286" i="2"/>
  <c r="A287" i="2"/>
  <c r="C287" i="2"/>
  <c r="A288" i="2"/>
  <c r="C288" i="2"/>
  <c r="A289" i="2"/>
  <c r="C289" i="2"/>
  <c r="A290" i="2"/>
  <c r="C290" i="2"/>
  <c r="A291" i="2"/>
  <c r="C291" i="2"/>
  <c r="A292" i="2"/>
  <c r="C292" i="2"/>
  <c r="A293" i="2"/>
  <c r="C293" i="2"/>
  <c r="A294" i="2"/>
  <c r="C294" i="2"/>
  <c r="A295" i="2"/>
  <c r="C295" i="2"/>
  <c r="A296" i="2"/>
  <c r="C296" i="2"/>
  <c r="A297" i="2"/>
  <c r="C297" i="2"/>
  <c r="A298" i="2"/>
  <c r="C298" i="2"/>
  <c r="A299" i="2"/>
  <c r="C299" i="2"/>
  <c r="A300" i="2"/>
  <c r="C300" i="2"/>
  <c r="A301" i="2"/>
  <c r="C301" i="2"/>
  <c r="A302" i="2"/>
  <c r="C302" i="2"/>
  <c r="A303" i="2"/>
  <c r="C303" i="2"/>
  <c r="A304" i="2"/>
  <c r="C304" i="2"/>
  <c r="A305" i="2"/>
  <c r="C305" i="2"/>
  <c r="A306" i="2"/>
  <c r="C306" i="2"/>
  <c r="A307" i="2"/>
  <c r="C307" i="2"/>
  <c r="A308" i="2"/>
  <c r="C308" i="2"/>
  <c r="A309" i="2"/>
  <c r="C309" i="2"/>
  <c r="A310" i="2"/>
  <c r="C310" i="2"/>
  <c r="A311" i="2"/>
  <c r="C311" i="2"/>
  <c r="A312" i="2"/>
  <c r="C312" i="2"/>
  <c r="A313" i="2"/>
  <c r="C313" i="2"/>
  <c r="A314" i="2"/>
  <c r="C314" i="2"/>
  <c r="A315" i="2"/>
  <c r="C315" i="2"/>
  <c r="A316" i="2"/>
  <c r="C316" i="2"/>
  <c r="A317" i="2"/>
  <c r="C317" i="2"/>
  <c r="A318" i="2"/>
  <c r="C318" i="2"/>
  <c r="A319" i="2"/>
  <c r="C319" i="2"/>
  <c r="A320" i="2"/>
  <c r="C320" i="2"/>
  <c r="A321" i="2"/>
  <c r="C321" i="2"/>
  <c r="A322" i="2"/>
  <c r="C322" i="2"/>
  <c r="A323" i="2"/>
  <c r="C323" i="2"/>
  <c r="A324" i="2"/>
  <c r="C324" i="2"/>
  <c r="A325" i="2"/>
  <c r="C325" i="2"/>
  <c r="A326" i="2"/>
  <c r="C326" i="2"/>
  <c r="A327" i="2"/>
  <c r="C327" i="2"/>
  <c r="A328" i="2"/>
  <c r="C328" i="2"/>
  <c r="A329" i="2"/>
  <c r="C329" i="2"/>
  <c r="A330" i="2"/>
  <c r="C330" i="2"/>
  <c r="A331" i="2"/>
  <c r="C331" i="2"/>
  <c r="A332" i="2"/>
  <c r="C332" i="2"/>
  <c r="A333" i="2"/>
  <c r="C333" i="2"/>
  <c r="A334" i="2"/>
  <c r="C334" i="2"/>
  <c r="A335" i="2"/>
  <c r="C335" i="2"/>
  <c r="A336" i="2"/>
  <c r="C336" i="2"/>
  <c r="A337" i="2"/>
  <c r="C337" i="2"/>
  <c r="A338" i="2"/>
  <c r="C338" i="2"/>
  <c r="A339" i="2"/>
  <c r="C339" i="2"/>
  <c r="A340" i="2"/>
  <c r="C340" i="2"/>
  <c r="A341" i="2"/>
  <c r="C341" i="2"/>
  <c r="A342" i="2"/>
  <c r="C342" i="2"/>
  <c r="A343" i="2"/>
  <c r="C343" i="2"/>
  <c r="A344" i="2"/>
  <c r="C344" i="2"/>
  <c r="A345" i="2"/>
  <c r="C345" i="2"/>
  <c r="A346" i="2"/>
  <c r="C346" i="2"/>
  <c r="A347" i="2"/>
  <c r="C347" i="2"/>
  <c r="A348" i="2"/>
  <c r="C348" i="2"/>
  <c r="A349" i="2"/>
  <c r="C349" i="2"/>
  <c r="A350" i="2"/>
  <c r="C350" i="2"/>
  <c r="A351" i="2"/>
  <c r="C351" i="2"/>
  <c r="A352" i="2"/>
  <c r="C352" i="2"/>
  <c r="A353" i="2"/>
  <c r="C353" i="2"/>
  <c r="A354" i="2"/>
  <c r="C354" i="2"/>
  <c r="A355" i="2"/>
  <c r="C355" i="2"/>
  <c r="A356" i="2"/>
  <c r="C356" i="2"/>
  <c r="A357" i="2"/>
  <c r="C357" i="2"/>
  <c r="A358" i="2"/>
  <c r="C358" i="2"/>
  <c r="A359" i="2"/>
  <c r="C359" i="2"/>
  <c r="A360" i="2"/>
  <c r="C360" i="2"/>
  <c r="A361" i="2"/>
  <c r="C361" i="2"/>
  <c r="A362" i="2"/>
  <c r="C362" i="2"/>
  <c r="A363" i="2"/>
  <c r="C363" i="2"/>
  <c r="A364" i="2"/>
  <c r="C364" i="2"/>
  <c r="A365" i="2"/>
  <c r="C365" i="2"/>
  <c r="A366" i="2"/>
  <c r="C366" i="2"/>
  <c r="A367" i="2"/>
  <c r="C367" i="2"/>
  <c r="A368" i="2"/>
  <c r="C368" i="2"/>
  <c r="A369" i="2"/>
  <c r="C369" i="2"/>
  <c r="A370" i="2"/>
  <c r="C370" i="2"/>
  <c r="A371" i="2"/>
  <c r="C371" i="2"/>
  <c r="A372" i="2"/>
  <c r="C372" i="2"/>
  <c r="A373" i="2"/>
  <c r="C373" i="2"/>
  <c r="A374" i="2"/>
  <c r="C374" i="2"/>
  <c r="A375" i="2"/>
  <c r="C375" i="2"/>
  <c r="A376" i="2"/>
  <c r="C376" i="2"/>
  <c r="A377" i="2"/>
  <c r="C377" i="2"/>
  <c r="A378" i="2"/>
  <c r="C378" i="2"/>
  <c r="A379" i="2"/>
  <c r="C379" i="2"/>
  <c r="A380" i="2"/>
  <c r="C380" i="2"/>
  <c r="A381" i="2"/>
  <c r="C381" i="2"/>
  <c r="A382" i="2"/>
  <c r="C382" i="2"/>
  <c r="A383" i="2"/>
  <c r="C383" i="2"/>
  <c r="A384" i="2"/>
  <c r="C384" i="2"/>
  <c r="A385" i="2"/>
  <c r="C385" i="2"/>
  <c r="A386" i="2"/>
  <c r="C386" i="2"/>
  <c r="A387" i="2"/>
  <c r="C387" i="2"/>
  <c r="A388" i="2"/>
  <c r="C388" i="2"/>
  <c r="A389" i="2"/>
  <c r="C389" i="2"/>
  <c r="A390" i="2"/>
  <c r="C390" i="2"/>
  <c r="A391" i="2"/>
  <c r="C391" i="2"/>
  <c r="A392" i="2"/>
  <c r="C392" i="2"/>
  <c r="A393" i="2"/>
  <c r="C393" i="2"/>
  <c r="A394" i="2"/>
  <c r="C394" i="2"/>
  <c r="A395" i="2"/>
  <c r="C395" i="2"/>
  <c r="A396" i="2"/>
  <c r="C396" i="2"/>
  <c r="A397" i="2"/>
  <c r="C397" i="2"/>
  <c r="A398" i="2"/>
  <c r="C398" i="2"/>
  <c r="A399" i="2"/>
  <c r="C399" i="2"/>
  <c r="A400" i="2"/>
  <c r="C400" i="2"/>
  <c r="A401" i="2"/>
  <c r="C401" i="2"/>
  <c r="A402" i="2"/>
  <c r="C402" i="2"/>
  <c r="A403" i="2"/>
  <c r="C403" i="2"/>
  <c r="A404" i="2"/>
  <c r="C404" i="2"/>
  <c r="A405" i="2"/>
  <c r="C405" i="2"/>
  <c r="A406" i="2"/>
  <c r="C406" i="2"/>
  <c r="A407" i="2"/>
  <c r="C407" i="2"/>
  <c r="A408" i="2"/>
  <c r="C408" i="2"/>
  <c r="A409" i="2"/>
  <c r="C409" i="2"/>
  <c r="A410" i="2"/>
  <c r="C410" i="2"/>
  <c r="A411" i="2"/>
  <c r="C411" i="2"/>
  <c r="A412" i="2"/>
  <c r="C412" i="2"/>
  <c r="A413" i="2"/>
  <c r="C413" i="2"/>
  <c r="A414" i="2"/>
  <c r="C414" i="2"/>
  <c r="A415" i="2"/>
  <c r="C415" i="2"/>
  <c r="A416" i="2"/>
  <c r="C416" i="2"/>
  <c r="A417" i="2"/>
  <c r="C417" i="2"/>
  <c r="A418" i="2"/>
  <c r="C418" i="2"/>
  <c r="A419" i="2"/>
  <c r="C419" i="2"/>
  <c r="A420" i="2"/>
  <c r="C420" i="2"/>
  <c r="A421" i="2"/>
  <c r="C421" i="2"/>
  <c r="A422" i="2"/>
  <c r="C422" i="2"/>
  <c r="A423" i="2"/>
  <c r="C423" i="2"/>
  <c r="A424" i="2"/>
  <c r="C424" i="2"/>
  <c r="A425" i="2"/>
  <c r="C425" i="2"/>
  <c r="A426" i="2"/>
  <c r="C426" i="2"/>
  <c r="A427" i="2"/>
  <c r="C427" i="2"/>
  <c r="A428" i="2"/>
  <c r="C428" i="2"/>
  <c r="A429" i="2"/>
  <c r="C429" i="2"/>
  <c r="A430" i="2"/>
  <c r="C430" i="2"/>
  <c r="A431" i="2"/>
  <c r="C431" i="2"/>
  <c r="A432" i="2"/>
  <c r="C432" i="2"/>
  <c r="A433" i="2"/>
  <c r="C433" i="2"/>
  <c r="A434" i="2"/>
  <c r="C434" i="2"/>
  <c r="A435" i="2"/>
  <c r="C435" i="2"/>
  <c r="A436" i="2"/>
  <c r="C436" i="2"/>
  <c r="A437" i="2"/>
  <c r="C437" i="2"/>
  <c r="A438" i="2"/>
  <c r="C438" i="2"/>
  <c r="A439" i="2"/>
  <c r="C439" i="2"/>
  <c r="A440" i="2"/>
  <c r="C440" i="2"/>
  <c r="A441" i="2"/>
  <c r="C441" i="2"/>
  <c r="A442" i="2"/>
  <c r="C442" i="2"/>
  <c r="A443" i="2"/>
  <c r="C443" i="2"/>
  <c r="A444" i="2"/>
  <c r="C444" i="2"/>
  <c r="A445" i="2"/>
  <c r="C445" i="2"/>
  <c r="A446" i="2"/>
  <c r="C446" i="2"/>
  <c r="A447" i="2"/>
  <c r="C447" i="2"/>
  <c r="A448" i="2"/>
  <c r="C448" i="2"/>
  <c r="A449" i="2"/>
  <c r="C449" i="2"/>
  <c r="A450" i="2"/>
  <c r="C450" i="2"/>
  <c r="A451" i="2"/>
  <c r="C451" i="2"/>
  <c r="A452" i="2"/>
  <c r="C452" i="2"/>
  <c r="A453" i="2"/>
  <c r="C453" i="2"/>
  <c r="A454" i="2"/>
  <c r="C454" i="2"/>
  <c r="A455" i="2"/>
  <c r="C455" i="2"/>
  <c r="A456" i="2"/>
  <c r="C456" i="2"/>
  <c r="A457" i="2"/>
  <c r="C457" i="2"/>
  <c r="A458" i="2"/>
  <c r="C458" i="2"/>
  <c r="A459" i="2"/>
  <c r="C459" i="2"/>
  <c r="A460" i="2"/>
  <c r="C460" i="2"/>
  <c r="A461" i="2"/>
  <c r="C461" i="2"/>
  <c r="A462" i="2"/>
  <c r="C462" i="2"/>
  <c r="A463" i="2"/>
  <c r="C463" i="2"/>
  <c r="A464" i="2"/>
  <c r="C464" i="2"/>
  <c r="A465" i="2"/>
  <c r="C465" i="2"/>
  <c r="A466" i="2"/>
  <c r="C466" i="2"/>
  <c r="A467" i="2"/>
  <c r="C467" i="2"/>
  <c r="A468" i="2"/>
  <c r="C468" i="2"/>
  <c r="A469" i="2"/>
  <c r="C469" i="2"/>
  <c r="A470" i="2"/>
  <c r="C470" i="2"/>
  <c r="A471" i="2"/>
  <c r="C471" i="2"/>
  <c r="A472" i="2"/>
  <c r="C472" i="2"/>
  <c r="A473" i="2"/>
  <c r="C473" i="2"/>
  <c r="A474" i="2"/>
  <c r="C474" i="2"/>
  <c r="A475" i="2"/>
  <c r="C475" i="2"/>
  <c r="A476" i="2"/>
  <c r="C476" i="2"/>
  <c r="A477" i="2"/>
  <c r="C477" i="2"/>
  <c r="A478" i="2"/>
  <c r="C478" i="2"/>
  <c r="A479" i="2"/>
  <c r="C479" i="2"/>
  <c r="A480" i="2"/>
  <c r="C480" i="2"/>
  <c r="A481" i="2"/>
  <c r="C481" i="2"/>
  <c r="A482" i="2"/>
  <c r="C482" i="2"/>
  <c r="A483" i="2"/>
  <c r="C483" i="2"/>
  <c r="A484" i="2"/>
  <c r="C484" i="2"/>
  <c r="A485" i="2"/>
  <c r="C485" i="2"/>
  <c r="A486" i="2"/>
  <c r="C486" i="2"/>
  <c r="A487" i="2"/>
  <c r="C487" i="2"/>
  <c r="A488" i="2"/>
  <c r="C488" i="2"/>
  <c r="A489" i="2"/>
  <c r="C489" i="2"/>
  <c r="A490" i="2"/>
  <c r="C490" i="2"/>
  <c r="A491" i="2"/>
  <c r="C491" i="2"/>
  <c r="A492" i="2"/>
  <c r="C492" i="2"/>
  <c r="A493" i="2"/>
  <c r="C493" i="2"/>
  <c r="A494" i="2"/>
  <c r="C494" i="2"/>
  <c r="A495" i="2"/>
  <c r="C495" i="2"/>
  <c r="A496" i="2"/>
  <c r="C496" i="2"/>
  <c r="A497" i="2"/>
  <c r="C497" i="2"/>
  <c r="A498" i="2"/>
  <c r="C498" i="2"/>
  <c r="A499" i="2"/>
  <c r="C499" i="2"/>
  <c r="A500" i="2"/>
  <c r="C500" i="2"/>
  <c r="A501" i="2"/>
  <c r="C501" i="2"/>
  <c r="A502" i="2"/>
  <c r="C502" i="2"/>
  <c r="A503" i="2"/>
  <c r="C503" i="2"/>
  <c r="A504" i="2"/>
  <c r="C504" i="2"/>
  <c r="A505" i="2"/>
  <c r="C505" i="2"/>
  <c r="A506" i="2"/>
  <c r="C506" i="2"/>
  <c r="A507" i="2"/>
  <c r="C507" i="2"/>
  <c r="A508" i="2"/>
  <c r="C508" i="2"/>
  <c r="A509" i="2"/>
  <c r="C509" i="2"/>
  <c r="A510" i="2"/>
  <c r="C510" i="2"/>
  <c r="A511" i="2"/>
  <c r="C511" i="2"/>
  <c r="A512" i="2"/>
  <c r="C512" i="2"/>
  <c r="A513" i="2"/>
  <c r="C513" i="2"/>
  <c r="A514" i="2"/>
  <c r="C514" i="2"/>
  <c r="A515" i="2"/>
  <c r="C515" i="2"/>
  <c r="A516" i="2"/>
  <c r="C516" i="2"/>
  <c r="A517" i="2"/>
  <c r="C517" i="2"/>
  <c r="A518" i="2"/>
  <c r="C518" i="2"/>
  <c r="A519" i="2"/>
  <c r="C519" i="2"/>
  <c r="A520" i="2"/>
  <c r="C520" i="2"/>
  <c r="A521" i="2"/>
  <c r="C521" i="2"/>
  <c r="A522" i="2"/>
  <c r="C522" i="2"/>
  <c r="A523" i="2"/>
  <c r="C523" i="2"/>
  <c r="A524" i="2"/>
  <c r="C524" i="2"/>
  <c r="A525" i="2"/>
  <c r="C525" i="2"/>
  <c r="A526" i="2"/>
  <c r="C526" i="2"/>
  <c r="A527" i="2"/>
  <c r="C527" i="2"/>
  <c r="A528" i="2"/>
  <c r="C528" i="2"/>
  <c r="A529" i="2"/>
  <c r="C529" i="2"/>
  <c r="A530" i="2"/>
  <c r="C530" i="2"/>
  <c r="A531" i="2"/>
  <c r="C531" i="2"/>
  <c r="A532" i="2"/>
  <c r="C532" i="2"/>
  <c r="A533" i="2"/>
  <c r="C533" i="2"/>
  <c r="A534" i="2"/>
  <c r="C534" i="2"/>
  <c r="A535" i="2"/>
  <c r="C535" i="2"/>
  <c r="A536" i="2"/>
  <c r="C536" i="2"/>
  <c r="A537" i="2"/>
  <c r="C537" i="2"/>
  <c r="A538" i="2"/>
  <c r="C538" i="2"/>
  <c r="A539" i="2"/>
  <c r="C539" i="2"/>
  <c r="A540" i="2"/>
  <c r="C540" i="2"/>
  <c r="A541" i="2"/>
  <c r="C541" i="2"/>
  <c r="A542" i="2"/>
  <c r="C542" i="2"/>
  <c r="A543" i="2"/>
  <c r="C543" i="2"/>
  <c r="A544" i="2"/>
  <c r="C544" i="2"/>
  <c r="A545" i="2"/>
  <c r="C545" i="2"/>
  <c r="A546" i="2"/>
  <c r="C546" i="2"/>
  <c r="A547" i="2"/>
  <c r="C547" i="2"/>
  <c r="A548" i="2"/>
  <c r="C548" i="2"/>
  <c r="A549" i="2"/>
  <c r="C549" i="2"/>
  <c r="A550" i="2"/>
  <c r="C550" i="2"/>
  <c r="A551" i="2"/>
  <c r="C551" i="2"/>
  <c r="A552" i="2"/>
  <c r="C552" i="2"/>
  <c r="A553" i="2"/>
  <c r="C553" i="2"/>
  <c r="A554" i="2"/>
  <c r="C554" i="2"/>
  <c r="A555" i="2"/>
  <c r="C555" i="2"/>
  <c r="A556" i="2"/>
  <c r="C556" i="2"/>
  <c r="A557" i="2"/>
  <c r="C557" i="2"/>
  <c r="A558" i="2"/>
  <c r="C558" i="2"/>
  <c r="A559" i="2"/>
  <c r="C559" i="2"/>
  <c r="A560" i="2"/>
  <c r="C560" i="2"/>
  <c r="A561" i="2"/>
  <c r="C561" i="2"/>
  <c r="A562" i="2"/>
  <c r="C562" i="2"/>
  <c r="A563" i="2"/>
  <c r="C563" i="2"/>
  <c r="A564" i="2"/>
  <c r="C564" i="2"/>
  <c r="A565" i="2"/>
  <c r="C565" i="2"/>
  <c r="A566" i="2"/>
  <c r="C566" i="2"/>
  <c r="A567" i="2"/>
  <c r="C567" i="2"/>
  <c r="A568" i="2"/>
  <c r="C568" i="2"/>
  <c r="A569" i="2"/>
  <c r="C569" i="2"/>
  <c r="A570" i="2"/>
  <c r="C570" i="2"/>
  <c r="A571" i="2"/>
  <c r="C571" i="2"/>
  <c r="A572" i="2"/>
  <c r="C572" i="2"/>
  <c r="A573" i="2"/>
  <c r="C573" i="2"/>
  <c r="A574" i="2"/>
  <c r="C574" i="2"/>
  <c r="A575" i="2"/>
  <c r="C575" i="2"/>
  <c r="A576" i="2"/>
  <c r="C576" i="2"/>
  <c r="A577" i="2"/>
  <c r="C577" i="2"/>
  <c r="A578" i="2"/>
  <c r="C578" i="2"/>
  <c r="A579" i="2"/>
  <c r="C579" i="2"/>
  <c r="A580" i="2"/>
  <c r="C580" i="2"/>
  <c r="A581" i="2"/>
  <c r="C581" i="2"/>
  <c r="A582" i="2"/>
  <c r="C582" i="2"/>
  <c r="A583" i="2"/>
  <c r="C583" i="2"/>
  <c r="A584" i="2"/>
  <c r="C584" i="2"/>
  <c r="A585" i="2"/>
  <c r="C585" i="2"/>
  <c r="A586" i="2"/>
  <c r="C586" i="2"/>
  <c r="A587" i="2"/>
  <c r="C587" i="2"/>
  <c r="A588" i="2"/>
  <c r="C588" i="2"/>
  <c r="A589" i="2"/>
  <c r="C589" i="2"/>
  <c r="A590" i="2"/>
  <c r="C590" i="2"/>
  <c r="A591" i="2"/>
  <c r="C591" i="2"/>
  <c r="A592" i="2"/>
  <c r="C592" i="2"/>
  <c r="A593" i="2"/>
  <c r="C593" i="2"/>
  <c r="A594" i="2"/>
  <c r="C594" i="2"/>
  <c r="A595" i="2"/>
  <c r="C595" i="2"/>
  <c r="A596" i="2"/>
  <c r="C596" i="2"/>
  <c r="A597" i="2"/>
  <c r="C597" i="2"/>
  <c r="A598" i="2"/>
  <c r="C598" i="2"/>
  <c r="A599" i="2"/>
  <c r="C599" i="2"/>
  <c r="A600" i="2"/>
  <c r="C600" i="2"/>
  <c r="A601" i="2"/>
  <c r="C601" i="2"/>
  <c r="A602" i="2"/>
  <c r="C602" i="2"/>
  <c r="A603" i="2"/>
  <c r="C603" i="2"/>
  <c r="A604" i="2"/>
  <c r="C604" i="2"/>
  <c r="A605" i="2"/>
  <c r="C605" i="2"/>
  <c r="A606" i="2"/>
  <c r="C606" i="2"/>
  <c r="A607" i="2"/>
  <c r="C607" i="2"/>
  <c r="A608" i="2"/>
  <c r="C608" i="2"/>
  <c r="A609" i="2"/>
  <c r="C609" i="2"/>
  <c r="A610" i="2"/>
  <c r="C610" i="2"/>
  <c r="A611" i="2"/>
  <c r="C611" i="2"/>
  <c r="A612" i="2"/>
  <c r="C612" i="2"/>
  <c r="A613" i="2"/>
  <c r="C613" i="2"/>
  <c r="A614" i="2"/>
  <c r="C614" i="2"/>
  <c r="A615" i="2"/>
  <c r="C615" i="2"/>
  <c r="A616" i="2"/>
  <c r="C616" i="2"/>
  <c r="A617" i="2"/>
  <c r="C617" i="2"/>
  <c r="A618" i="2"/>
  <c r="C618" i="2"/>
  <c r="A619" i="2"/>
  <c r="C619" i="2"/>
  <c r="A620" i="2"/>
  <c r="C620" i="2"/>
  <c r="A621" i="2"/>
  <c r="C621" i="2"/>
  <c r="A622" i="2"/>
  <c r="C622" i="2"/>
  <c r="A623" i="2"/>
  <c r="C623" i="2"/>
  <c r="A624" i="2"/>
  <c r="C624" i="2"/>
  <c r="A625" i="2"/>
  <c r="C625" i="2"/>
  <c r="A626" i="2"/>
  <c r="C626" i="2"/>
  <c r="A627" i="2"/>
  <c r="C627" i="2"/>
  <c r="A628" i="2"/>
  <c r="C628" i="2"/>
  <c r="A629" i="2"/>
  <c r="C629" i="2"/>
  <c r="A2" i="2"/>
  <c r="C12" i="1"/>
  <c r="C15" i="1"/>
  <c r="B992" i="2"/>
  <c r="B637" i="2"/>
  <c r="B940" i="2"/>
  <c r="B848" i="2"/>
  <c r="B1111" i="2"/>
  <c r="B991" i="2"/>
  <c r="B988" i="2"/>
  <c r="B960" i="2"/>
  <c r="B879" i="2"/>
  <c r="B876" i="2"/>
  <c r="B755" i="2"/>
  <c r="B663" i="2"/>
  <c r="B896" i="2"/>
  <c r="B816" i="2"/>
  <c r="B2" i="2"/>
  <c r="B1079" i="2"/>
  <c r="B1024" i="2"/>
  <c r="B959" i="2"/>
  <c r="B956" i="2"/>
  <c r="B927" i="2"/>
  <c r="B924" i="2"/>
  <c r="B840" i="2"/>
  <c r="B771" i="2"/>
  <c r="B691" i="2"/>
  <c r="B1143" i="2"/>
  <c r="B1023" i="2"/>
  <c r="B1020" i="2"/>
  <c r="B928" i="2"/>
  <c r="B864" i="2"/>
  <c r="B808" i="2"/>
  <c r="B739" i="2"/>
  <c r="B655" i="2"/>
  <c r="B895" i="2"/>
  <c r="B892" i="2"/>
  <c r="B707" i="2"/>
  <c r="B1179" i="2"/>
  <c r="B1176" i="2"/>
  <c r="B1171" i="2"/>
  <c r="B1168" i="2"/>
  <c r="B1163" i="2"/>
  <c r="B1160" i="2"/>
  <c r="B1127" i="2"/>
  <c r="B1040" i="2"/>
  <c r="B1007" i="2"/>
  <c r="B1004" i="2"/>
  <c r="B976" i="2"/>
  <c r="B943" i="2"/>
  <c r="B912" i="2"/>
  <c r="B832" i="2"/>
  <c r="B679" i="2"/>
  <c r="B647" i="2"/>
  <c r="B1180" i="2"/>
  <c r="B1175" i="2"/>
  <c r="B1172" i="2"/>
  <c r="B1167" i="2"/>
  <c r="B1164" i="2"/>
  <c r="B1159" i="2"/>
  <c r="B1095" i="2"/>
  <c r="B1065" i="2"/>
  <c r="B1039" i="2"/>
  <c r="B1036" i="2"/>
  <c r="B1008" i="2"/>
  <c r="B975" i="2"/>
  <c r="B972" i="2"/>
  <c r="B944" i="2"/>
  <c r="B911" i="2"/>
  <c r="B908" i="2"/>
  <c r="B880" i="2"/>
  <c r="B856" i="2"/>
  <c r="B824" i="2"/>
  <c r="B787" i="2"/>
  <c r="B723" i="2"/>
  <c r="B671" i="2"/>
  <c r="B639" i="2"/>
  <c r="B1151" i="2"/>
  <c r="B1119" i="2"/>
  <c r="B1087" i="2"/>
  <c r="B1073" i="2"/>
  <c r="B1048" i="2"/>
  <c r="B1031" i="2"/>
  <c r="B1028" i="2"/>
  <c r="B1016" i="2"/>
  <c r="B999" i="2"/>
  <c r="B996" i="2"/>
  <c r="B984" i="2"/>
  <c r="B967" i="2"/>
  <c r="B964" i="2"/>
  <c r="B952" i="2"/>
  <c r="B935" i="2"/>
  <c r="B932" i="2"/>
  <c r="B920" i="2"/>
  <c r="B903" i="2"/>
  <c r="B900" i="2"/>
  <c r="B888" i="2"/>
  <c r="B871" i="2"/>
  <c r="B868" i="2"/>
  <c r="B852" i="2"/>
  <c r="B836" i="2"/>
  <c r="B820" i="2"/>
  <c r="B804" i="2"/>
  <c r="B779" i="2"/>
  <c r="B747" i="2"/>
  <c r="B715" i="2"/>
  <c r="B683" i="2"/>
  <c r="B631" i="2"/>
  <c r="B1296" i="2"/>
  <c r="B1135" i="2"/>
  <c r="B1103" i="2"/>
  <c r="B1057" i="2"/>
  <c r="B1047" i="2"/>
  <c r="B1044" i="2"/>
  <c r="B1032" i="2"/>
  <c r="B1015" i="2"/>
  <c r="B1012" i="2"/>
  <c r="B1000" i="2"/>
  <c r="B983" i="2"/>
  <c r="B980" i="2"/>
  <c r="B968" i="2"/>
  <c r="B951" i="2"/>
  <c r="B948" i="2"/>
  <c r="B936" i="2"/>
  <c r="B919" i="2"/>
  <c r="B916" i="2"/>
  <c r="B904" i="2"/>
  <c r="B887" i="2"/>
  <c r="B884" i="2"/>
  <c r="B872" i="2"/>
  <c r="B860" i="2"/>
  <c r="B844" i="2"/>
  <c r="B828" i="2"/>
  <c r="B812" i="2"/>
  <c r="B795" i="2"/>
  <c r="B763" i="2"/>
  <c r="B731" i="2"/>
  <c r="B699" i="2"/>
  <c r="B675" i="2"/>
  <c r="B669" i="2"/>
  <c r="B659" i="2"/>
  <c r="B653" i="2"/>
  <c r="B643" i="2"/>
  <c r="C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C1295" i="2"/>
  <c r="B1295" i="2"/>
  <c r="C1291" i="2"/>
  <c r="B1291" i="2"/>
  <c r="B1287" i="2"/>
  <c r="C1287" i="2"/>
  <c r="C1283" i="2"/>
  <c r="B1283" i="2"/>
  <c r="C1279" i="2"/>
  <c r="B1279" i="2"/>
  <c r="C1275" i="2"/>
  <c r="B1275" i="2"/>
  <c r="B1271" i="2"/>
  <c r="C1271" i="2"/>
  <c r="C1267" i="2"/>
  <c r="B1267" i="2"/>
  <c r="C1263" i="2"/>
  <c r="B1263" i="2"/>
  <c r="C1259" i="2"/>
  <c r="B1259" i="2"/>
  <c r="B1255" i="2"/>
  <c r="C1255" i="2"/>
  <c r="C1251" i="2"/>
  <c r="B1251" i="2"/>
  <c r="C1247" i="2"/>
  <c r="B1247" i="2"/>
  <c r="C1243" i="2"/>
  <c r="B1243" i="2"/>
  <c r="B1239" i="2"/>
  <c r="C1239" i="2"/>
  <c r="C1235" i="2"/>
  <c r="B1235" i="2"/>
  <c r="C1231" i="2"/>
  <c r="B1231" i="2"/>
  <c r="C1227" i="2"/>
  <c r="B1227" i="2"/>
  <c r="B1223" i="2"/>
  <c r="C1223" i="2"/>
  <c r="C1219" i="2"/>
  <c r="B1219" i="2"/>
  <c r="C1215" i="2"/>
  <c r="B1215" i="2"/>
  <c r="C1211" i="2"/>
  <c r="B1211" i="2"/>
  <c r="B1207" i="2"/>
  <c r="C1207" i="2"/>
  <c r="C1203" i="2"/>
  <c r="B1203" i="2"/>
  <c r="C1199" i="2"/>
  <c r="B1199" i="2"/>
  <c r="C1195" i="2"/>
  <c r="B1195" i="2"/>
  <c r="B1191" i="2"/>
  <c r="C1191" i="2"/>
  <c r="C1187" i="2"/>
  <c r="B1187" i="2"/>
  <c r="B1148" i="2"/>
  <c r="C1148" i="2"/>
  <c r="C1141" i="2"/>
  <c r="B1141" i="2"/>
  <c r="B1137" i="2"/>
  <c r="C1137" i="2"/>
  <c r="B1116" i="2"/>
  <c r="C1116" i="2"/>
  <c r="C1300" i="2"/>
  <c r="B1300" i="2"/>
  <c r="B1297" i="2"/>
  <c r="C1297" i="2"/>
  <c r="B1182" i="2"/>
  <c r="C1182" i="2"/>
  <c r="B1174" i="2"/>
  <c r="C1174" i="2"/>
  <c r="B1166" i="2"/>
  <c r="C1166" i="2"/>
  <c r="B1158" i="2"/>
  <c r="C1158" i="2"/>
  <c r="C1140" i="2"/>
  <c r="B1140" i="2"/>
  <c r="C1133" i="2"/>
  <c r="B1133" i="2"/>
  <c r="C1129" i="2"/>
  <c r="B1129" i="2"/>
  <c r="C1108" i="2"/>
  <c r="B1108" i="2"/>
  <c r="B1299" i="2"/>
  <c r="B1293" i="2"/>
  <c r="C1293" i="2"/>
  <c r="B1289" i="2"/>
  <c r="C1289" i="2"/>
  <c r="B1285" i="2"/>
  <c r="C1285" i="2"/>
  <c r="B1281" i="2"/>
  <c r="C1281" i="2"/>
  <c r="B1277" i="2"/>
  <c r="C1277" i="2"/>
  <c r="B1273" i="2"/>
  <c r="C1273" i="2"/>
  <c r="B1269" i="2"/>
  <c r="C1269" i="2"/>
  <c r="B1265" i="2"/>
  <c r="C1265" i="2"/>
  <c r="B1261" i="2"/>
  <c r="C1261" i="2"/>
  <c r="B1257" i="2"/>
  <c r="C1257" i="2"/>
  <c r="B1253" i="2"/>
  <c r="C1253" i="2"/>
  <c r="B1249" i="2"/>
  <c r="C1249" i="2"/>
  <c r="B1245" i="2"/>
  <c r="C1245" i="2"/>
  <c r="B1241" i="2"/>
  <c r="C1241" i="2"/>
  <c r="B1237" i="2"/>
  <c r="C1237" i="2"/>
  <c r="B1233" i="2"/>
  <c r="C1233" i="2"/>
  <c r="B1229" i="2"/>
  <c r="C1229" i="2"/>
  <c r="B1225" i="2"/>
  <c r="C1225" i="2"/>
  <c r="B1221" i="2"/>
  <c r="C1221" i="2"/>
  <c r="B1217" i="2"/>
  <c r="C1217" i="2"/>
  <c r="B1213" i="2"/>
  <c r="C1213" i="2"/>
  <c r="B1209" i="2"/>
  <c r="C1209" i="2"/>
  <c r="B1205" i="2"/>
  <c r="C1205" i="2"/>
  <c r="B1201" i="2"/>
  <c r="C1201" i="2"/>
  <c r="B1197" i="2"/>
  <c r="C1197" i="2"/>
  <c r="B1193" i="2"/>
  <c r="C1193" i="2"/>
  <c r="B1189" i="2"/>
  <c r="C1189" i="2"/>
  <c r="B1185" i="2"/>
  <c r="C1185" i="2"/>
  <c r="C1157" i="2"/>
  <c r="B1157" i="2"/>
  <c r="B1153" i="2"/>
  <c r="C1153" i="2"/>
  <c r="B1132" i="2"/>
  <c r="C1132" i="2"/>
  <c r="C1125" i="2"/>
  <c r="B1125" i="2"/>
  <c r="B1121" i="2"/>
  <c r="C1121" i="2"/>
  <c r="B1292" i="2"/>
  <c r="C1292" i="2"/>
  <c r="C1288" i="2"/>
  <c r="B1288" i="2"/>
  <c r="C1284" i="2"/>
  <c r="B1284" i="2"/>
  <c r="C1280" i="2"/>
  <c r="B1280" i="2"/>
  <c r="B1276" i="2"/>
  <c r="C1276" i="2"/>
  <c r="C1272" i="2"/>
  <c r="B1272" i="2"/>
  <c r="C1268" i="2"/>
  <c r="B1268" i="2"/>
  <c r="C1264" i="2"/>
  <c r="B1264" i="2"/>
  <c r="B1260" i="2"/>
  <c r="C1260" i="2"/>
  <c r="C1256" i="2"/>
  <c r="B1256" i="2"/>
  <c r="C1252" i="2"/>
  <c r="B1252" i="2"/>
  <c r="C1248" i="2"/>
  <c r="B1248" i="2"/>
  <c r="B1244" i="2"/>
  <c r="C1244" i="2"/>
  <c r="C1240" i="2"/>
  <c r="B1240" i="2"/>
  <c r="C1236" i="2"/>
  <c r="B1236" i="2"/>
  <c r="C1232" i="2"/>
  <c r="B1232" i="2"/>
  <c r="B1228" i="2"/>
  <c r="C1228" i="2"/>
  <c r="C1224" i="2"/>
  <c r="B1224" i="2"/>
  <c r="C1220" i="2"/>
  <c r="B1220" i="2"/>
  <c r="C1216" i="2"/>
  <c r="B1216" i="2"/>
  <c r="B1212" i="2"/>
  <c r="C1212" i="2"/>
  <c r="C1208" i="2"/>
  <c r="B1208" i="2"/>
  <c r="C1204" i="2"/>
  <c r="B1204" i="2"/>
  <c r="C1200" i="2"/>
  <c r="B1200" i="2"/>
  <c r="B1196" i="2"/>
  <c r="C1196" i="2"/>
  <c r="C1192" i="2"/>
  <c r="B1192" i="2"/>
  <c r="C1188" i="2"/>
  <c r="B1188" i="2"/>
  <c r="C1184" i="2"/>
  <c r="B1184" i="2"/>
  <c r="B1178" i="2"/>
  <c r="C1178" i="2"/>
  <c r="B1170" i="2"/>
  <c r="C1170" i="2"/>
  <c r="B1162" i="2"/>
  <c r="C1162" i="2"/>
  <c r="C1156" i="2"/>
  <c r="B1156" i="2"/>
  <c r="C1149" i="2"/>
  <c r="B1149" i="2"/>
  <c r="C1145" i="2"/>
  <c r="B1145" i="2"/>
  <c r="C1124" i="2"/>
  <c r="B1124" i="2"/>
  <c r="C1117" i="2"/>
  <c r="B1117" i="2"/>
  <c r="C1113" i="2"/>
  <c r="B1113" i="2"/>
  <c r="B1294" i="2"/>
  <c r="C1294" i="2"/>
  <c r="B1286" i="2"/>
  <c r="C1286" i="2"/>
  <c r="B1278" i="2"/>
  <c r="C1278" i="2"/>
  <c r="B1270" i="2"/>
  <c r="C1270" i="2"/>
  <c r="B1262" i="2"/>
  <c r="C1262" i="2"/>
  <c r="B1254" i="2"/>
  <c r="C1254" i="2"/>
  <c r="B1246" i="2"/>
  <c r="C1246" i="2"/>
  <c r="B1238" i="2"/>
  <c r="C1238" i="2"/>
  <c r="B1230" i="2"/>
  <c r="C1230" i="2"/>
  <c r="B1222" i="2"/>
  <c r="C1222" i="2"/>
  <c r="B1214" i="2"/>
  <c r="C1214" i="2"/>
  <c r="B1206" i="2"/>
  <c r="C1206" i="2"/>
  <c r="B1198" i="2"/>
  <c r="C1198" i="2"/>
  <c r="B1190" i="2"/>
  <c r="C1190" i="2"/>
  <c r="B1109" i="2"/>
  <c r="B1101" i="2"/>
  <c r="B1093" i="2"/>
  <c r="B1085" i="2"/>
  <c r="B1077" i="2"/>
  <c r="B1074" i="2"/>
  <c r="C1074" i="2"/>
  <c r="B1068" i="2"/>
  <c r="C1068" i="2"/>
  <c r="B1061" i="2"/>
  <c r="B1058" i="2"/>
  <c r="C1058" i="2"/>
  <c r="B1052" i="2"/>
  <c r="C1052" i="2"/>
  <c r="B862" i="2"/>
  <c r="B854" i="2"/>
  <c r="B846" i="2"/>
  <c r="B838" i="2"/>
  <c r="B830" i="2"/>
  <c r="B822" i="2"/>
  <c r="B814" i="2"/>
  <c r="B806" i="2"/>
  <c r="B791" i="2"/>
  <c r="B785" i="2"/>
  <c r="C785" i="2"/>
  <c r="B775" i="2"/>
  <c r="B769" i="2"/>
  <c r="C769" i="2"/>
  <c r="B766" i="2"/>
  <c r="C766" i="2"/>
  <c r="B759" i="2"/>
  <c r="B753" i="2"/>
  <c r="C753" i="2"/>
  <c r="B750" i="2"/>
  <c r="C750" i="2"/>
  <c r="B743" i="2"/>
  <c r="B737" i="2"/>
  <c r="C737" i="2"/>
  <c r="B734" i="2"/>
  <c r="C734" i="2"/>
  <c r="B727" i="2"/>
  <c r="B721" i="2"/>
  <c r="C721" i="2"/>
  <c r="B718" i="2"/>
  <c r="C718" i="2"/>
  <c r="B711" i="2"/>
  <c r="B705" i="2"/>
  <c r="C705" i="2"/>
  <c r="B702" i="2"/>
  <c r="C702" i="2"/>
  <c r="B695" i="2"/>
  <c r="B689" i="2"/>
  <c r="C689" i="2"/>
  <c r="B686" i="2"/>
  <c r="C686" i="2"/>
  <c r="B677" i="2"/>
  <c r="C657" i="2"/>
  <c r="B657" i="2"/>
  <c r="B654" i="2"/>
  <c r="C654" i="2"/>
  <c r="B651" i="2"/>
  <c r="B648" i="2"/>
  <c r="C648" i="2"/>
  <c r="B645" i="2"/>
  <c r="B634" i="2"/>
  <c r="C634" i="2"/>
  <c r="C1169" i="2"/>
  <c r="C1105" i="2"/>
  <c r="C1100" i="2"/>
  <c r="C1089" i="2"/>
  <c r="C1084" i="2"/>
  <c r="C1069" i="2"/>
  <c r="C1053" i="2"/>
  <c r="B1070" i="2"/>
  <c r="C1070" i="2"/>
  <c r="B1064" i="2"/>
  <c r="C1064" i="2"/>
  <c r="B1054" i="2"/>
  <c r="C1054" i="2"/>
  <c r="B1046" i="2"/>
  <c r="C1046" i="2"/>
  <c r="B1038" i="2"/>
  <c r="C1038" i="2"/>
  <c r="B1030" i="2"/>
  <c r="C1030" i="2"/>
  <c r="B1022" i="2"/>
  <c r="C1022" i="2"/>
  <c r="B1014" i="2"/>
  <c r="C1014" i="2"/>
  <c r="B1006" i="2"/>
  <c r="C1006" i="2"/>
  <c r="B998" i="2"/>
  <c r="C998" i="2"/>
  <c r="B990" i="2"/>
  <c r="C990" i="2"/>
  <c r="B982" i="2"/>
  <c r="C982" i="2"/>
  <c r="B974" i="2"/>
  <c r="C974" i="2"/>
  <c r="B966" i="2"/>
  <c r="C966" i="2"/>
  <c r="B958" i="2"/>
  <c r="C958" i="2"/>
  <c r="B950" i="2"/>
  <c r="C950" i="2"/>
  <c r="B942" i="2"/>
  <c r="C942" i="2"/>
  <c r="B939" i="2"/>
  <c r="C939" i="2"/>
  <c r="B934" i="2"/>
  <c r="C934" i="2"/>
  <c r="B931" i="2"/>
  <c r="C931" i="2"/>
  <c r="B926" i="2"/>
  <c r="C926" i="2"/>
  <c r="B923" i="2"/>
  <c r="C923" i="2"/>
  <c r="B918" i="2"/>
  <c r="C918" i="2"/>
  <c r="B915" i="2"/>
  <c r="C915" i="2"/>
  <c r="B910" i="2"/>
  <c r="C910" i="2"/>
  <c r="B907" i="2"/>
  <c r="C907" i="2"/>
  <c r="B902" i="2"/>
  <c r="C902" i="2"/>
  <c r="B899" i="2"/>
  <c r="C899" i="2"/>
  <c r="B894" i="2"/>
  <c r="C894" i="2"/>
  <c r="B891" i="2"/>
  <c r="C891" i="2"/>
  <c r="B886" i="2"/>
  <c r="C886" i="2"/>
  <c r="B883" i="2"/>
  <c r="C883" i="2"/>
  <c r="B878" i="2"/>
  <c r="C878" i="2"/>
  <c r="B875" i="2"/>
  <c r="C875" i="2"/>
  <c r="B870" i="2"/>
  <c r="C870" i="2"/>
  <c r="B867" i="2"/>
  <c r="C867" i="2"/>
  <c r="B800" i="2"/>
  <c r="C800" i="2"/>
  <c r="B797" i="2"/>
  <c r="C797" i="2"/>
  <c r="B781" i="2"/>
  <c r="C781" i="2"/>
  <c r="B765" i="2"/>
  <c r="C765" i="2"/>
  <c r="B749" i="2"/>
  <c r="C749" i="2"/>
  <c r="B733" i="2"/>
  <c r="C733" i="2"/>
  <c r="B730" i="2"/>
  <c r="C730" i="2"/>
  <c r="B717" i="2"/>
  <c r="C717" i="2"/>
  <c r="B714" i="2"/>
  <c r="C714" i="2"/>
  <c r="B701" i="2"/>
  <c r="C701" i="2"/>
  <c r="B698" i="2"/>
  <c r="C698" i="2"/>
  <c r="B685" i="2"/>
  <c r="C685" i="2"/>
  <c r="B682" i="2"/>
  <c r="C682" i="2"/>
  <c r="C665" i="2"/>
  <c r="B665" i="2"/>
  <c r="B642" i="2"/>
  <c r="C642" i="2"/>
  <c r="C633" i="2"/>
  <c r="B633" i="2"/>
  <c r="B630" i="2"/>
  <c r="C630" i="2"/>
  <c r="C1173" i="2"/>
  <c r="C1152" i="2"/>
  <c r="C1147" i="2"/>
  <c r="C1136" i="2"/>
  <c r="C1131" i="2"/>
  <c r="C1120" i="2"/>
  <c r="C1115" i="2"/>
  <c r="C1104" i="2"/>
  <c r="C1099" i="2"/>
  <c r="C1088" i="2"/>
  <c r="C1083" i="2"/>
  <c r="B1298" i="2"/>
  <c r="C1298" i="2"/>
  <c r="B1290" i="2"/>
  <c r="C1290" i="2"/>
  <c r="B1282" i="2"/>
  <c r="C1282" i="2"/>
  <c r="B1274" i="2"/>
  <c r="C1274" i="2"/>
  <c r="B1266" i="2"/>
  <c r="C1266" i="2"/>
  <c r="B1258" i="2"/>
  <c r="C1258" i="2"/>
  <c r="B1250" i="2"/>
  <c r="C1250" i="2"/>
  <c r="B1242" i="2"/>
  <c r="C1242" i="2"/>
  <c r="B1234" i="2"/>
  <c r="C1234" i="2"/>
  <c r="B1226" i="2"/>
  <c r="C1226" i="2"/>
  <c r="B1218" i="2"/>
  <c r="C1218" i="2"/>
  <c r="B1210" i="2"/>
  <c r="C1210" i="2"/>
  <c r="B1202" i="2"/>
  <c r="C1202" i="2"/>
  <c r="B1194" i="2"/>
  <c r="C1194" i="2"/>
  <c r="B1186" i="2"/>
  <c r="C1186" i="2"/>
  <c r="B1097" i="2"/>
  <c r="B1092" i="2"/>
  <c r="B1081" i="2"/>
  <c r="B1066" i="2"/>
  <c r="C1066" i="2"/>
  <c r="B1060" i="2"/>
  <c r="C1060" i="2"/>
  <c r="B1050" i="2"/>
  <c r="B1042" i="2"/>
  <c r="B1034" i="2"/>
  <c r="B1026" i="2"/>
  <c r="B1018" i="2"/>
  <c r="B1010" i="2"/>
  <c r="B1002" i="2"/>
  <c r="B994" i="2"/>
  <c r="B986" i="2"/>
  <c r="B978" i="2"/>
  <c r="B970" i="2"/>
  <c r="B962" i="2"/>
  <c r="B954" i="2"/>
  <c r="B946" i="2"/>
  <c r="B938" i="2"/>
  <c r="B930" i="2"/>
  <c r="B922" i="2"/>
  <c r="B914" i="2"/>
  <c r="B906" i="2"/>
  <c r="B898" i="2"/>
  <c r="B890" i="2"/>
  <c r="B882" i="2"/>
  <c r="B874" i="2"/>
  <c r="B866" i="2"/>
  <c r="B858" i="2"/>
  <c r="B850" i="2"/>
  <c r="B842" i="2"/>
  <c r="B834" i="2"/>
  <c r="B826" i="2"/>
  <c r="B818" i="2"/>
  <c r="B810" i="2"/>
  <c r="B802" i="2"/>
  <c r="B799" i="2"/>
  <c r="B793" i="2"/>
  <c r="C793" i="2"/>
  <c r="B783" i="2"/>
  <c r="B777" i="2"/>
  <c r="C777" i="2"/>
  <c r="B774" i="2"/>
  <c r="C774" i="2"/>
  <c r="B767" i="2"/>
  <c r="B761" i="2"/>
  <c r="C761" i="2"/>
  <c r="B758" i="2"/>
  <c r="C758" i="2"/>
  <c r="B751" i="2"/>
  <c r="B745" i="2"/>
  <c r="C745" i="2"/>
  <c r="B742" i="2"/>
  <c r="C742" i="2"/>
  <c r="B735" i="2"/>
  <c r="B729" i="2"/>
  <c r="C729" i="2"/>
  <c r="B726" i="2"/>
  <c r="C726" i="2"/>
  <c r="B719" i="2"/>
  <c r="B713" i="2"/>
  <c r="C713" i="2"/>
  <c r="B710" i="2"/>
  <c r="C710" i="2"/>
  <c r="B703" i="2"/>
  <c r="B697" i="2"/>
  <c r="C697" i="2"/>
  <c r="B694" i="2"/>
  <c r="C694" i="2"/>
  <c r="B687" i="2"/>
  <c r="B681" i="2"/>
  <c r="C673" i="2"/>
  <c r="B673" i="2"/>
  <c r="B667" i="2"/>
  <c r="B661" i="2"/>
  <c r="B650" i="2"/>
  <c r="C650" i="2"/>
  <c r="C641" i="2"/>
  <c r="B641" i="2"/>
  <c r="B638" i="2"/>
  <c r="C638" i="2"/>
  <c r="B635" i="2"/>
  <c r="B632" i="2"/>
  <c r="C632" i="2"/>
  <c r="C1183" i="2"/>
  <c r="C1177" i="2"/>
  <c r="C1161" i="2"/>
  <c r="C1076" i="2"/>
  <c r="B1072" i="2"/>
  <c r="C1072" i="2"/>
  <c r="B1062" i="2"/>
  <c r="C1062" i="2"/>
  <c r="B1056" i="2"/>
  <c r="C1056" i="2"/>
  <c r="B789" i="2"/>
  <c r="C789" i="2"/>
  <c r="B773" i="2"/>
  <c r="C773" i="2"/>
  <c r="B757" i="2"/>
  <c r="C757" i="2"/>
  <c r="B741" i="2"/>
  <c r="C741" i="2"/>
  <c r="B738" i="2"/>
  <c r="C738" i="2"/>
  <c r="B725" i="2"/>
  <c r="C725" i="2"/>
  <c r="B722" i="2"/>
  <c r="C722" i="2"/>
  <c r="B709" i="2"/>
  <c r="C709" i="2"/>
  <c r="B706" i="2"/>
  <c r="C706" i="2"/>
  <c r="B693" i="2"/>
  <c r="C693" i="2"/>
  <c r="B690" i="2"/>
  <c r="C690" i="2"/>
  <c r="C649" i="2"/>
  <c r="B649" i="2"/>
  <c r="B646" i="2"/>
  <c r="C646" i="2"/>
  <c r="B640" i="2"/>
  <c r="C640" i="2"/>
  <c r="C1181" i="2"/>
  <c r="C1165" i="2"/>
  <c r="C1155" i="2"/>
  <c r="C1144" i="2"/>
  <c r="C1139" i="2"/>
  <c r="C1128" i="2"/>
  <c r="C1123" i="2"/>
  <c r="C1112" i="2"/>
  <c r="C1107" i="2"/>
  <c r="C1096" i="2"/>
  <c r="C1091" i="2"/>
  <c r="C1080" i="2"/>
  <c r="B644" i="2"/>
  <c r="C644" i="2"/>
  <c r="B636" i="2"/>
  <c r="C636" i="2"/>
  <c r="B1154" i="2"/>
  <c r="B1146" i="2"/>
  <c r="B1138" i="2"/>
  <c r="B1130" i="2"/>
  <c r="B1122" i="2"/>
  <c r="B1114" i="2"/>
  <c r="B1106" i="2"/>
  <c r="B1098" i="2"/>
  <c r="B1090" i="2"/>
  <c r="B1082" i="2"/>
  <c r="B1075" i="2"/>
  <c r="B1071" i="2"/>
  <c r="B1067" i="2"/>
  <c r="B1063" i="2"/>
  <c r="B1059" i="2"/>
  <c r="B1055" i="2"/>
  <c r="B1027" i="2"/>
  <c r="B1025" i="2"/>
  <c r="B995" i="2"/>
  <c r="B993" i="2"/>
  <c r="B963" i="2"/>
  <c r="B961" i="2"/>
  <c r="B1051" i="2"/>
  <c r="B1049" i="2"/>
  <c r="B1019" i="2"/>
  <c r="B1017" i="2"/>
  <c r="B987" i="2"/>
  <c r="B985" i="2"/>
  <c r="B955" i="2"/>
  <c r="B953" i="2"/>
  <c r="B1150" i="2"/>
  <c r="B1142" i="2"/>
  <c r="B1134" i="2"/>
  <c r="B1126" i="2"/>
  <c r="B1118" i="2"/>
  <c r="B1110" i="2"/>
  <c r="B1102" i="2"/>
  <c r="B1094" i="2"/>
  <c r="B1086" i="2"/>
  <c r="B1078" i="2"/>
  <c r="B1043" i="2"/>
  <c r="B1041" i="2"/>
  <c r="B1011" i="2"/>
  <c r="B1009" i="2"/>
  <c r="B979" i="2"/>
  <c r="B977" i="2"/>
  <c r="B947" i="2"/>
  <c r="B945" i="2"/>
  <c r="B1035" i="2"/>
  <c r="B1033" i="2"/>
  <c r="B1003" i="2"/>
  <c r="B1001" i="2"/>
  <c r="B971" i="2"/>
  <c r="B969" i="2"/>
  <c r="B1045" i="2"/>
  <c r="B1037" i="2"/>
  <c r="B1029" i="2"/>
  <c r="B1021" i="2"/>
  <c r="B1013" i="2"/>
  <c r="B1005" i="2"/>
  <c r="B997" i="2"/>
  <c r="B989" i="2"/>
  <c r="B981" i="2"/>
  <c r="B973" i="2"/>
  <c r="B965" i="2"/>
  <c r="B957" i="2"/>
  <c r="B949" i="2"/>
  <c r="B941" i="2"/>
  <c r="B933" i="2"/>
  <c r="B925" i="2"/>
  <c r="B917" i="2"/>
  <c r="B909" i="2"/>
  <c r="B901" i="2"/>
  <c r="B893" i="2"/>
  <c r="B885" i="2"/>
  <c r="B877" i="2"/>
  <c r="B869" i="2"/>
  <c r="B798" i="2"/>
  <c r="B784" i="2"/>
  <c r="B782" i="2"/>
  <c r="B768" i="2"/>
  <c r="B752" i="2"/>
  <c r="B788" i="2"/>
  <c r="B786" i="2"/>
  <c r="B770" i="2"/>
  <c r="B754" i="2"/>
  <c r="B937" i="2"/>
  <c r="B929" i="2"/>
  <c r="B921" i="2"/>
  <c r="B913" i="2"/>
  <c r="B905" i="2"/>
  <c r="B897" i="2"/>
  <c r="B889" i="2"/>
  <c r="B881" i="2"/>
  <c r="B873" i="2"/>
  <c r="B865" i="2"/>
  <c r="B863" i="2"/>
  <c r="B861" i="2"/>
  <c r="B859" i="2"/>
  <c r="B857" i="2"/>
  <c r="B855" i="2"/>
  <c r="B853" i="2"/>
  <c r="B851" i="2"/>
  <c r="B849" i="2"/>
  <c r="B847" i="2"/>
  <c r="B845" i="2"/>
  <c r="B843" i="2"/>
  <c r="B841" i="2"/>
  <c r="B839" i="2"/>
  <c r="B837" i="2"/>
  <c r="B835" i="2"/>
  <c r="B833" i="2"/>
  <c r="B831" i="2"/>
  <c r="B829" i="2"/>
  <c r="B827" i="2"/>
  <c r="B825" i="2"/>
  <c r="B823" i="2"/>
  <c r="B821" i="2"/>
  <c r="B819" i="2"/>
  <c r="B817" i="2"/>
  <c r="B815" i="2"/>
  <c r="B813" i="2"/>
  <c r="B811" i="2"/>
  <c r="B809" i="2"/>
  <c r="B807" i="2"/>
  <c r="B805" i="2"/>
  <c r="B803" i="2"/>
  <c r="B801" i="2"/>
  <c r="B792" i="2"/>
  <c r="B790" i="2"/>
  <c r="B776" i="2"/>
  <c r="B760" i="2"/>
  <c r="B744" i="2"/>
  <c r="B796" i="2"/>
  <c r="B794" i="2"/>
  <c r="B780" i="2"/>
  <c r="B778" i="2"/>
  <c r="B762" i="2"/>
  <c r="B746" i="2"/>
  <c r="B772" i="2"/>
  <c r="B764" i="2"/>
  <c r="B756" i="2"/>
  <c r="B748" i="2"/>
  <c r="B740" i="2"/>
  <c r="B732" i="2"/>
  <c r="B724" i="2"/>
  <c r="B716" i="2"/>
  <c r="B708" i="2"/>
  <c r="B700" i="2"/>
  <c r="B692" i="2"/>
  <c r="B684" i="2"/>
  <c r="B736" i="2"/>
  <c r="B728" i="2"/>
  <c r="B720" i="2"/>
  <c r="B712" i="2"/>
  <c r="B704" i="2"/>
  <c r="B696" i="2"/>
  <c r="B688" i="2"/>
  <c r="B680" i="2"/>
  <c r="B678" i="2"/>
  <c r="B676" i="2"/>
  <c r="B674" i="2"/>
  <c r="B672" i="2"/>
  <c r="B670" i="2"/>
  <c r="B668" i="2"/>
  <c r="B666" i="2"/>
  <c r="B664" i="2"/>
  <c r="B662" i="2"/>
  <c r="B660" i="2"/>
  <c r="B658" i="2"/>
  <c r="B656" i="2"/>
  <c r="B652" i="2"/>
  <c r="C16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A123" i="2"/>
  <c r="B3" i="2"/>
  <c r="C123" i="2"/>
  <c r="A124" i="2"/>
  <c r="B4" i="2"/>
  <c r="C124" i="2"/>
  <c r="A125" i="2"/>
  <c r="B5" i="2"/>
  <c r="C125" i="2"/>
  <c r="A126" i="2"/>
  <c r="B6" i="2"/>
  <c r="C126" i="2"/>
  <c r="A127" i="2"/>
  <c r="B7" i="2"/>
  <c r="C127" i="2"/>
  <c r="A128" i="2"/>
  <c r="B8" i="2"/>
  <c r="C128" i="2"/>
  <c r="A129" i="2"/>
  <c r="B9" i="2"/>
  <c r="C129" i="2"/>
  <c r="A130" i="2"/>
  <c r="B10" i="2"/>
  <c r="C130" i="2"/>
  <c r="A131" i="2"/>
  <c r="B11" i="2"/>
  <c r="C131" i="2"/>
  <c r="A132" i="2"/>
  <c r="B12" i="2"/>
  <c r="C132" i="2"/>
  <c r="A133" i="2"/>
  <c r="B13" i="2"/>
  <c r="C133" i="2"/>
  <c r="A134" i="2"/>
  <c r="B14" i="2"/>
  <c r="C134" i="2"/>
  <c r="A135" i="2"/>
  <c r="B15" i="2"/>
  <c r="C135" i="2"/>
  <c r="A136" i="2"/>
  <c r="B16" i="2"/>
  <c r="C136" i="2"/>
  <c r="A137" i="2"/>
  <c r="B17" i="2"/>
  <c r="C137" i="2"/>
  <c r="A138" i="2"/>
  <c r="B18" i="2"/>
  <c r="C138" i="2"/>
  <c r="A139" i="2"/>
  <c r="B19" i="2"/>
  <c r="C139" i="2"/>
  <c r="A140" i="2"/>
  <c r="B20" i="2"/>
  <c r="C17" i="1"/>
  <c r="C140" i="2"/>
  <c r="A141" i="2"/>
  <c r="B21" i="2"/>
  <c r="C18" i="1"/>
  <c r="C19" i="1"/>
  <c r="C141" i="2"/>
  <c r="A142" i="2"/>
  <c r="B22" i="2"/>
  <c r="C142" i="2"/>
  <c r="A143" i="2"/>
  <c r="B23" i="2"/>
  <c r="C143" i="2"/>
  <c r="A144" i="2"/>
  <c r="B24" i="2"/>
  <c r="C144" i="2"/>
  <c r="A145" i="2"/>
  <c r="B25" i="2"/>
  <c r="C145" i="2"/>
  <c r="A146" i="2"/>
  <c r="B26" i="2"/>
  <c r="C146" i="2"/>
  <c r="A147" i="2"/>
  <c r="B27" i="2"/>
  <c r="C147" i="2"/>
  <c r="A148" i="2"/>
  <c r="B28" i="2"/>
  <c r="C148" i="2"/>
  <c r="A149" i="2"/>
  <c r="B29" i="2"/>
  <c r="C149" i="2"/>
  <c r="A150" i="2"/>
  <c r="B30" i="2"/>
  <c r="C150" i="2"/>
  <c r="A151" i="2"/>
  <c r="B31" i="2"/>
  <c r="C151" i="2"/>
  <c r="A152" i="2"/>
  <c r="B32" i="2"/>
  <c r="C152" i="2"/>
  <c r="A153" i="2"/>
  <c r="B33" i="2"/>
  <c r="C153" i="2"/>
  <c r="A154" i="2"/>
  <c r="B34" i="2"/>
  <c r="C154" i="2"/>
  <c r="A155" i="2"/>
  <c r="B35" i="2"/>
  <c r="C155" i="2"/>
  <c r="A156" i="2"/>
  <c r="B36" i="2"/>
  <c r="C156" i="2"/>
  <c r="A157" i="2"/>
  <c r="B37" i="2"/>
  <c r="C157" i="2"/>
  <c r="A158" i="2"/>
  <c r="B38" i="2"/>
  <c r="C158" i="2"/>
  <c r="A159" i="2"/>
  <c r="B39" i="2"/>
  <c r="C159" i="2"/>
  <c r="A160" i="2"/>
  <c r="B40" i="2"/>
  <c r="C160" i="2"/>
  <c r="A161" i="2"/>
  <c r="B41" i="2"/>
  <c r="C161" i="2"/>
  <c r="A162" i="2"/>
  <c r="B42" i="2"/>
  <c r="C162" i="2"/>
  <c r="A163" i="2"/>
  <c r="B43" i="2"/>
  <c r="C163" i="2"/>
  <c r="A164" i="2"/>
  <c r="B44" i="2"/>
  <c r="C164" i="2"/>
  <c r="A165" i="2"/>
  <c r="B45" i="2"/>
  <c r="C165" i="2"/>
  <c r="A166" i="2"/>
  <c r="B46" i="2"/>
  <c r="C166" i="2"/>
  <c r="A167" i="2"/>
  <c r="B47" i="2"/>
  <c r="C167" i="2"/>
  <c r="A168" i="2"/>
  <c r="B48" i="2"/>
  <c r="C168" i="2"/>
  <c r="A169" i="2"/>
  <c r="B49" i="2"/>
  <c r="C169" i="2"/>
  <c r="A170" i="2"/>
  <c r="B50" i="2"/>
  <c r="C170" i="2"/>
  <c r="A171" i="2"/>
  <c r="B51" i="2"/>
  <c r="C171" i="2"/>
  <c r="A172" i="2"/>
  <c r="B52" i="2"/>
  <c r="C172" i="2"/>
  <c r="A173" i="2"/>
  <c r="B53" i="2"/>
  <c r="C173" i="2"/>
  <c r="A174" i="2"/>
  <c r="B54" i="2"/>
  <c r="C174" i="2"/>
  <c r="A175" i="2"/>
  <c r="B55" i="2"/>
  <c r="C175" i="2"/>
  <c r="A176" i="2"/>
  <c r="B56" i="2"/>
  <c r="C176" i="2"/>
  <c r="A177" i="2"/>
  <c r="B57" i="2"/>
  <c r="C177" i="2"/>
  <c r="A178" i="2"/>
  <c r="B58" i="2"/>
  <c r="C178" i="2"/>
  <c r="A179" i="2"/>
  <c r="B59" i="2"/>
  <c r="C179" i="2"/>
  <c r="A180" i="2"/>
  <c r="B60" i="2"/>
  <c r="C180" i="2"/>
  <c r="A181" i="2"/>
  <c r="B61" i="2"/>
  <c r="C181" i="2"/>
  <c r="A182" i="2"/>
  <c r="B62" i="2"/>
  <c r="C182" i="2"/>
  <c r="A183" i="2"/>
  <c r="B63" i="2"/>
  <c r="C183" i="2"/>
  <c r="A184" i="2"/>
  <c r="B64" i="2"/>
  <c r="C184" i="2"/>
  <c r="A185" i="2"/>
  <c r="B65" i="2"/>
  <c r="C185" i="2"/>
  <c r="A186" i="2"/>
  <c r="B66" i="2"/>
  <c r="C186" i="2"/>
  <c r="A187" i="2"/>
  <c r="B67" i="2"/>
  <c r="C187" i="2"/>
  <c r="A188" i="2"/>
  <c r="B68" i="2"/>
  <c r="C188" i="2"/>
  <c r="A189" i="2"/>
  <c r="B69" i="2"/>
  <c r="C189" i="2"/>
  <c r="A190" i="2"/>
  <c r="B70" i="2"/>
  <c r="C190" i="2"/>
  <c r="A191" i="2"/>
  <c r="B71" i="2"/>
  <c r="C191" i="2"/>
  <c r="A192" i="2"/>
  <c r="B72" i="2"/>
  <c r="C192" i="2"/>
  <c r="A193" i="2"/>
  <c r="B73" i="2"/>
  <c r="C193" i="2"/>
  <c r="A194" i="2"/>
  <c r="B74" i="2"/>
  <c r="C194" i="2"/>
  <c r="A195" i="2"/>
  <c r="B75" i="2"/>
  <c r="C195" i="2"/>
  <c r="A196" i="2"/>
  <c r="B76" i="2"/>
  <c r="C196" i="2"/>
  <c r="A197" i="2"/>
  <c r="B77" i="2"/>
  <c r="C197" i="2"/>
  <c r="A198" i="2"/>
  <c r="B78" i="2"/>
  <c r="C198" i="2"/>
  <c r="A199" i="2"/>
  <c r="B79" i="2"/>
  <c r="C199" i="2"/>
  <c r="A200" i="2"/>
  <c r="B80" i="2"/>
  <c r="C200" i="2"/>
  <c r="A201" i="2"/>
  <c r="B81" i="2"/>
  <c r="C201" i="2"/>
  <c r="A202" i="2"/>
  <c r="B82" i="2"/>
  <c r="C202" i="2"/>
  <c r="A203" i="2"/>
  <c r="B83" i="2"/>
  <c r="C203" i="2"/>
  <c r="A204" i="2"/>
  <c r="B84" i="2"/>
  <c r="C204" i="2"/>
  <c r="A205" i="2"/>
  <c r="B85" i="2"/>
  <c r="C205" i="2"/>
  <c r="A206" i="2"/>
  <c r="B86" i="2"/>
  <c r="C206" i="2"/>
  <c r="A207" i="2"/>
  <c r="B87" i="2"/>
  <c r="C207" i="2"/>
  <c r="A208" i="2"/>
  <c r="B88" i="2"/>
  <c r="C208" i="2"/>
  <c r="A209" i="2"/>
  <c r="B89" i="2"/>
  <c r="C209" i="2"/>
  <c r="A210" i="2"/>
  <c r="B90" i="2"/>
  <c r="C210" i="2"/>
  <c r="A211" i="2"/>
  <c r="B91" i="2"/>
  <c r="C211" i="2"/>
  <c r="A212" i="2"/>
  <c r="B92" i="2"/>
  <c r="C212" i="2"/>
  <c r="A213" i="2"/>
  <c r="B93" i="2"/>
  <c r="C213" i="2"/>
  <c r="A214" i="2"/>
  <c r="B94" i="2"/>
  <c r="C214" i="2"/>
  <c r="A215" i="2"/>
  <c r="B95" i="2"/>
  <c r="C215" i="2"/>
  <c r="A216" i="2"/>
  <c r="B96" i="2"/>
  <c r="C216" i="2"/>
  <c r="A217" i="2"/>
  <c r="B97" i="2"/>
  <c r="C217" i="2"/>
  <c r="A218" i="2"/>
  <c r="B98" i="2"/>
  <c r="C218" i="2"/>
  <c r="A219" i="2"/>
  <c r="B99" i="2"/>
  <c r="C219" i="2"/>
  <c r="A220" i="2"/>
  <c r="B100" i="2"/>
  <c r="C220" i="2"/>
  <c r="A221" i="2"/>
  <c r="B101" i="2"/>
  <c r="C221" i="2"/>
  <c r="A222" i="2"/>
  <c r="B102" i="2"/>
  <c r="C222" i="2"/>
  <c r="A223" i="2"/>
  <c r="B103" i="2"/>
  <c r="C223" i="2"/>
  <c r="A224" i="2"/>
  <c r="B104" i="2"/>
  <c r="C224" i="2"/>
  <c r="A225" i="2"/>
  <c r="B105" i="2"/>
  <c r="C225" i="2"/>
  <c r="A226" i="2"/>
  <c r="B106" i="2"/>
  <c r="C226" i="2"/>
  <c r="A227" i="2"/>
  <c r="B107" i="2"/>
  <c r="C227" i="2"/>
  <c r="A228" i="2"/>
  <c r="B108" i="2"/>
  <c r="C228" i="2"/>
  <c r="A229" i="2"/>
  <c r="B109" i="2"/>
  <c r="C229" i="2"/>
  <c r="A230" i="2"/>
  <c r="B110" i="2"/>
  <c r="C230" i="2"/>
  <c r="A231" i="2"/>
  <c r="B111" i="2"/>
  <c r="C231" i="2"/>
  <c r="A232" i="2"/>
  <c r="B112" i="2"/>
  <c r="C232" i="2"/>
  <c r="A233" i="2"/>
  <c r="B113" i="2"/>
  <c r="C233" i="2"/>
  <c r="A234" i="2"/>
  <c r="B114" i="2"/>
  <c r="C234" i="2"/>
  <c r="A235" i="2"/>
  <c r="B115" i="2"/>
  <c r="C235" i="2"/>
  <c r="A236" i="2"/>
  <c r="B116" i="2"/>
  <c r="C236" i="2"/>
  <c r="A237" i="2"/>
  <c r="B117" i="2"/>
  <c r="C237" i="2"/>
  <c r="A238" i="2"/>
  <c r="B118" i="2"/>
  <c r="C238" i="2"/>
  <c r="A239" i="2"/>
  <c r="B119" i="2"/>
  <c r="C239" i="2"/>
  <c r="A240" i="2"/>
  <c r="B120" i="2"/>
  <c r="C240" i="2"/>
  <c r="A241" i="2"/>
  <c r="C241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9" i="2"/>
  <c r="B628" i="2"/>
</calcChain>
</file>

<file path=xl/comments1.xml><?xml version="1.0" encoding="utf-8"?>
<comments xmlns="http://schemas.openxmlformats.org/spreadsheetml/2006/main">
  <authors>
    <author>Marcin Iwuc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Marcin Iwuc:</t>
        </r>
        <r>
          <rPr>
            <sz val="9"/>
            <color indexed="81"/>
            <rFont val="Tahoma"/>
            <charset val="1"/>
          </rPr>
          <t xml:space="preserve">
Wpisz po prostu kwotę w wartości bieżącej, czyli taką, jaką chciałbyś mieć </t>
        </r>
        <r>
          <rPr>
            <b/>
            <sz val="9"/>
            <color indexed="81"/>
            <rFont val="Tahoma"/>
            <charset val="1"/>
          </rPr>
          <t>dziś</t>
        </r>
        <r>
          <rPr>
            <sz val="9"/>
            <color indexed="81"/>
            <rFont val="Tahoma"/>
            <charset val="1"/>
          </rPr>
          <t xml:space="preserve"> odłożoną, gdyby twoje dziecko </t>
        </r>
        <r>
          <rPr>
            <b/>
            <sz val="9"/>
            <color indexed="81"/>
            <rFont val="Tahoma"/>
            <charset val="1"/>
          </rPr>
          <t>dziś</t>
        </r>
        <r>
          <rPr>
            <sz val="9"/>
            <color indexed="81"/>
            <rFont val="Tahoma"/>
            <charset val="1"/>
          </rPr>
          <t xml:space="preserve"> rozpoczynało edukację. Inflację uwzględnimy odpowiednio w obliczeniach poniżej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Marcin Iwuc:</t>
        </r>
        <r>
          <rPr>
            <sz val="9"/>
            <color indexed="81"/>
            <rFont val="Tahoma"/>
            <charset val="1"/>
          </rPr>
          <t xml:space="preserve">
za ile lat Twoje dziecko rozpocznie edukację i zacznie korzystać z odłożonych pieniędzy?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Marcin Iwuc:</t>
        </r>
        <r>
          <rPr>
            <sz val="9"/>
            <color indexed="81"/>
            <rFont val="Tahoma"/>
            <charset val="1"/>
          </rPr>
          <t xml:space="preserve">
moim zdaniem 3% jest realistycznym założeniem, ale możesz wprowadzić inną wartość jeżeli chcesz sprawdzić jej wpływ na wyniki</t>
        </r>
      </text>
    </comment>
  </commentList>
</comments>
</file>

<file path=xl/sharedStrings.xml><?xml version="1.0" encoding="utf-8"?>
<sst xmlns="http://schemas.openxmlformats.org/spreadsheetml/2006/main" count="14" uniqueCount="14">
  <si>
    <t>Jaką kwotę chcesz odłożyć?</t>
  </si>
  <si>
    <t>Ile masz lat na uzbieranie tej kwoty?</t>
  </si>
  <si>
    <t>Zakładana roczna stopa inflacji</t>
  </si>
  <si>
    <t>Oczekiwana roczna stopa zwrotu:</t>
  </si>
  <si>
    <t>Wartość wpłaconych przez Ciebie pieniędzy</t>
  </si>
  <si>
    <t>Sumaryczna kwota zarobionych odsetek</t>
  </si>
  <si>
    <t>Kwota zapłaconego podatku belki</t>
  </si>
  <si>
    <t>Aby uzbierać potrzebną kwotę przy podanym okresie i rocznej stopie zwrotu, powinieneś odkładać w każdym miesiącu:</t>
  </si>
  <si>
    <t>Po uwzględnieniu inflacji potrzebujesz następującej kwoty osiągnąc cel:</t>
  </si>
  <si>
    <t>Wprowadź założenia:</t>
  </si>
  <si>
    <t>Wartość końcowa Twojej inwestycji przed pobraniem podatku Belki</t>
  </si>
  <si>
    <t>Wyniki</t>
  </si>
  <si>
    <t>Kalkulator: Inwestowanie dla dzieci - ile odkładać co miesiąc?</t>
  </si>
  <si>
    <t xml:space="preserve">Ten arkusz umożliwi Ci policzenie ile pieniędzy powinieneś odkładać co miesiąc, jeśli zależy Ci na uzbieraniu konkretnej kwoty w konkretnym okresie czasu, przy założeniu określonego, średniorocznego poziomu rentowności inwestycji.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</si>
</sst>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3" fillId="2" borderId="0" xfId="0" applyFont="1" applyFill="1" applyProtection="1">
      <protection hidden="1"/>
    </xf>
    <xf numFmtId="3" fontId="3" fillId="2" borderId="0" xfId="0" applyNumberFormat="1" applyFont="1" applyFill="1" applyProtection="1">
      <protection hidden="1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1" fillId="0" borderId="0" xfId="2" applyFont="1" applyAlignment="1">
      <alignment vertical="top"/>
    </xf>
    <xf numFmtId="0" fontId="1" fillId="0" borderId="0" xfId="0" applyFont="1" applyAlignment="1" applyProtection="1">
      <alignment vertical="top"/>
    </xf>
    <xf numFmtId="0" fontId="6" fillId="3" borderId="1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10" fontId="1" fillId="0" borderId="1" xfId="1" applyNumberFormat="1" applyFont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 wrapText="1"/>
    </xf>
    <xf numFmtId="164" fontId="1" fillId="4" borderId="1" xfId="0" applyNumberFormat="1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 wrapText="1"/>
    </xf>
    <xf numFmtId="165" fontId="7" fillId="5" borderId="1" xfId="0" applyNumberFormat="1" applyFont="1" applyFill="1" applyBorder="1" applyAlignment="1" applyProtection="1">
      <alignment vertical="top"/>
      <protection hidden="1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vertical="top" wrapText="1"/>
    </xf>
    <xf numFmtId="165" fontId="1" fillId="0" borderId="2" xfId="0" applyNumberFormat="1" applyFont="1" applyBorder="1" applyAlignment="1" applyProtection="1">
      <alignment vertical="top" wrapText="1"/>
    </xf>
    <xf numFmtId="0" fontId="9" fillId="0" borderId="0" xfId="0" applyFont="1" applyAlignment="1">
      <alignment horizontal="left" vertical="top" wrapText="1"/>
    </xf>
  </cellXfs>
  <cellStyles count="4">
    <cellStyle name="Hiperłącze" xfId="2" builtinId="8"/>
    <cellStyle name="Normalny" xfId="0" builtinId="0"/>
    <cellStyle name="Odwiedzone hiperłącze" xfId="3" builtinId="9" hidden="1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Wpłaty</c:v>
          </c:tx>
          <c:marker>
            <c:symbol val="none"/>
          </c:marker>
          <c:val>
            <c:numRef>
              <c:f>[0]!Wpłaty</c:f>
              <c:numCache>
                <c:formatCode>#,##0</c:formatCode>
                <c:ptCount val="216"/>
                <c:pt idx="0">
                  <c:v>287.90053577773676</c:v>
                </c:pt>
                <c:pt idx="1">
                  <c:v>575.80107155547353</c:v>
                </c:pt>
                <c:pt idx="2">
                  <c:v>863.70160733321029</c:v>
                </c:pt>
                <c:pt idx="3">
                  <c:v>1151.6021431109471</c:v>
                </c:pt>
                <c:pt idx="4">
                  <c:v>1439.5026788886839</c:v>
                </c:pt>
                <c:pt idx="5">
                  <c:v>1727.4032146664208</c:v>
                </c:pt>
                <c:pt idx="6">
                  <c:v>2015.3037504441577</c:v>
                </c:pt>
                <c:pt idx="7">
                  <c:v>2303.2042862218946</c:v>
                </c:pt>
                <c:pt idx="8">
                  <c:v>2591.1048219996314</c:v>
                </c:pt>
                <c:pt idx="9">
                  <c:v>2879.0053577773683</c:v>
                </c:pt>
                <c:pt idx="10">
                  <c:v>3166.9058935551052</c:v>
                </c:pt>
                <c:pt idx="11">
                  <c:v>3454.8064293328421</c:v>
                </c:pt>
                <c:pt idx="12">
                  <c:v>3742.7069651105789</c:v>
                </c:pt>
                <c:pt idx="13">
                  <c:v>4030.6075008883158</c:v>
                </c:pt>
                <c:pt idx="14">
                  <c:v>4318.5080366660522</c:v>
                </c:pt>
                <c:pt idx="15">
                  <c:v>4606.4085724437891</c:v>
                </c:pt>
                <c:pt idx="16">
                  <c:v>4894.309108221526</c:v>
                </c:pt>
                <c:pt idx="17">
                  <c:v>5182.2096439992629</c:v>
                </c:pt>
                <c:pt idx="18">
                  <c:v>5470.1101797769998</c:v>
                </c:pt>
                <c:pt idx="19">
                  <c:v>5758.0107155547366</c:v>
                </c:pt>
                <c:pt idx="20">
                  <c:v>6045.9112513324735</c:v>
                </c:pt>
                <c:pt idx="21">
                  <c:v>6333.8117871102104</c:v>
                </c:pt>
                <c:pt idx="22">
                  <c:v>6621.7123228879473</c:v>
                </c:pt>
                <c:pt idx="23">
                  <c:v>6909.6128586656841</c:v>
                </c:pt>
                <c:pt idx="24">
                  <c:v>7197.513394443421</c:v>
                </c:pt>
                <c:pt idx="25">
                  <c:v>7485.4139302211579</c:v>
                </c:pt>
                <c:pt idx="26">
                  <c:v>7773.3144659988948</c:v>
                </c:pt>
                <c:pt idx="27">
                  <c:v>8061.2150017766317</c:v>
                </c:pt>
                <c:pt idx="28">
                  <c:v>8349.1155375543676</c:v>
                </c:pt>
                <c:pt idx="29">
                  <c:v>8637.0160733321045</c:v>
                </c:pt>
                <c:pt idx="30">
                  <c:v>8924.9166091098414</c:v>
                </c:pt>
                <c:pt idx="31">
                  <c:v>9212.8171448875783</c:v>
                </c:pt>
                <c:pt idx="32">
                  <c:v>9500.7176806653151</c:v>
                </c:pt>
                <c:pt idx="33">
                  <c:v>9788.618216443052</c:v>
                </c:pt>
                <c:pt idx="34">
                  <c:v>10076.518752220789</c:v>
                </c:pt>
                <c:pt idx="35">
                  <c:v>10364.419287998526</c:v>
                </c:pt>
                <c:pt idx="36">
                  <c:v>10652.319823776263</c:v>
                </c:pt>
                <c:pt idx="37">
                  <c:v>10940.220359554</c:v>
                </c:pt>
                <c:pt idx="38">
                  <c:v>11228.120895331736</c:v>
                </c:pt>
                <c:pt idx="39">
                  <c:v>11516.021431109473</c:v>
                </c:pt>
                <c:pt idx="40">
                  <c:v>11803.92196688721</c:v>
                </c:pt>
                <c:pt idx="41">
                  <c:v>12091.822502664947</c:v>
                </c:pt>
                <c:pt idx="42">
                  <c:v>12379.723038442684</c:v>
                </c:pt>
                <c:pt idx="43">
                  <c:v>12667.623574220421</c:v>
                </c:pt>
                <c:pt idx="44">
                  <c:v>12955.524109998158</c:v>
                </c:pt>
                <c:pt idx="45">
                  <c:v>13243.424645775895</c:v>
                </c:pt>
                <c:pt idx="46">
                  <c:v>13531.325181553631</c:v>
                </c:pt>
                <c:pt idx="47">
                  <c:v>13819.225717331368</c:v>
                </c:pt>
                <c:pt idx="48">
                  <c:v>14107.126253109105</c:v>
                </c:pt>
                <c:pt idx="49">
                  <c:v>14395.026788886842</c:v>
                </c:pt>
                <c:pt idx="50">
                  <c:v>14682.927324664579</c:v>
                </c:pt>
                <c:pt idx="51">
                  <c:v>14970.827860442316</c:v>
                </c:pt>
                <c:pt idx="52">
                  <c:v>15258.728396220053</c:v>
                </c:pt>
                <c:pt idx="53">
                  <c:v>15546.62893199779</c:v>
                </c:pt>
                <c:pt idx="54">
                  <c:v>15834.529467775526</c:v>
                </c:pt>
                <c:pt idx="55">
                  <c:v>16122.430003553263</c:v>
                </c:pt>
                <c:pt idx="56">
                  <c:v>16410.330539331</c:v>
                </c:pt>
                <c:pt idx="57">
                  <c:v>16698.231075108735</c:v>
                </c:pt>
                <c:pt idx="58">
                  <c:v>16986.13161088647</c:v>
                </c:pt>
                <c:pt idx="59">
                  <c:v>17274.032146664205</c:v>
                </c:pt>
                <c:pt idx="60">
                  <c:v>17561.93268244194</c:v>
                </c:pt>
                <c:pt idx="61">
                  <c:v>17849.833218219675</c:v>
                </c:pt>
                <c:pt idx="62">
                  <c:v>18137.733753997411</c:v>
                </c:pt>
                <c:pt idx="63">
                  <c:v>18425.634289775146</c:v>
                </c:pt>
                <c:pt idx="64">
                  <c:v>18713.534825552881</c:v>
                </c:pt>
                <c:pt idx="65">
                  <c:v>19001.435361330616</c:v>
                </c:pt>
                <c:pt idx="66">
                  <c:v>19289.335897108351</c:v>
                </c:pt>
                <c:pt idx="67">
                  <c:v>19577.236432886086</c:v>
                </c:pt>
                <c:pt idx="68">
                  <c:v>19865.136968663821</c:v>
                </c:pt>
                <c:pt idx="69">
                  <c:v>20153.037504441556</c:v>
                </c:pt>
                <c:pt idx="70">
                  <c:v>20440.938040219291</c:v>
                </c:pt>
                <c:pt idx="71">
                  <c:v>20728.838575997026</c:v>
                </c:pt>
                <c:pt idx="72">
                  <c:v>21016.739111774761</c:v>
                </c:pt>
                <c:pt idx="73">
                  <c:v>21304.639647552496</c:v>
                </c:pt>
                <c:pt idx="74">
                  <c:v>21592.540183330231</c:v>
                </c:pt>
                <c:pt idx="75">
                  <c:v>21880.440719107966</c:v>
                </c:pt>
                <c:pt idx="76">
                  <c:v>22168.341254885701</c:v>
                </c:pt>
                <c:pt idx="77">
                  <c:v>22456.241790663436</c:v>
                </c:pt>
                <c:pt idx="78">
                  <c:v>22744.142326441171</c:v>
                </c:pt>
                <c:pt idx="79">
                  <c:v>23032.042862218907</c:v>
                </c:pt>
                <c:pt idx="80">
                  <c:v>23319.943397996642</c:v>
                </c:pt>
                <c:pt idx="81">
                  <c:v>23607.843933774377</c:v>
                </c:pt>
                <c:pt idx="82">
                  <c:v>23895.744469552112</c:v>
                </c:pt>
                <c:pt idx="83">
                  <c:v>24183.645005329847</c:v>
                </c:pt>
                <c:pt idx="84">
                  <c:v>24471.545541107582</c:v>
                </c:pt>
                <c:pt idx="85">
                  <c:v>24759.446076885317</c:v>
                </c:pt>
                <c:pt idx="86">
                  <c:v>25047.346612663052</c:v>
                </c:pt>
                <c:pt idx="87">
                  <c:v>25335.247148440787</c:v>
                </c:pt>
                <c:pt idx="88">
                  <c:v>25623.147684218522</c:v>
                </c:pt>
                <c:pt idx="89">
                  <c:v>25911.048219996257</c:v>
                </c:pt>
                <c:pt idx="90">
                  <c:v>26198.948755773992</c:v>
                </c:pt>
                <c:pt idx="91">
                  <c:v>26486.849291551727</c:v>
                </c:pt>
                <c:pt idx="92">
                  <c:v>26774.749827329462</c:v>
                </c:pt>
                <c:pt idx="93">
                  <c:v>27062.650363107197</c:v>
                </c:pt>
                <c:pt idx="94">
                  <c:v>27350.550898884932</c:v>
                </c:pt>
                <c:pt idx="95">
                  <c:v>27638.451434662667</c:v>
                </c:pt>
                <c:pt idx="96">
                  <c:v>27926.351970440403</c:v>
                </c:pt>
                <c:pt idx="97">
                  <c:v>28214.252506218138</c:v>
                </c:pt>
                <c:pt idx="98">
                  <c:v>28502.153041995873</c:v>
                </c:pt>
                <c:pt idx="99">
                  <c:v>28790.053577773608</c:v>
                </c:pt>
                <c:pt idx="100">
                  <c:v>29077.954113551343</c:v>
                </c:pt>
                <c:pt idx="101">
                  <c:v>29365.854649329078</c:v>
                </c:pt>
                <c:pt idx="102">
                  <c:v>29653.755185106813</c:v>
                </c:pt>
                <c:pt idx="103">
                  <c:v>29941.655720884548</c:v>
                </c:pt>
                <c:pt idx="104">
                  <c:v>30229.556256662283</c:v>
                </c:pt>
                <c:pt idx="105">
                  <c:v>30517.456792440018</c:v>
                </c:pt>
                <c:pt idx="106">
                  <c:v>30805.357328217753</c:v>
                </c:pt>
                <c:pt idx="107">
                  <c:v>31093.257863995488</c:v>
                </c:pt>
                <c:pt idx="108">
                  <c:v>31381.158399773223</c:v>
                </c:pt>
                <c:pt idx="109">
                  <c:v>31669.058935550958</c:v>
                </c:pt>
                <c:pt idx="110">
                  <c:v>31956.959471328693</c:v>
                </c:pt>
                <c:pt idx="111">
                  <c:v>32244.860007106428</c:v>
                </c:pt>
                <c:pt idx="112">
                  <c:v>32532.760542884163</c:v>
                </c:pt>
                <c:pt idx="113">
                  <c:v>32820.661078661899</c:v>
                </c:pt>
                <c:pt idx="114">
                  <c:v>33108.561614439634</c:v>
                </c:pt>
                <c:pt idx="115">
                  <c:v>33396.462150217369</c:v>
                </c:pt>
                <c:pt idx="116">
                  <c:v>33684.362685995104</c:v>
                </c:pt>
                <c:pt idx="117">
                  <c:v>33972.263221772839</c:v>
                </c:pt>
                <c:pt idx="118">
                  <c:v>34260.163757550574</c:v>
                </c:pt>
                <c:pt idx="119">
                  <c:v>34548.064293328309</c:v>
                </c:pt>
                <c:pt idx="120">
                  <c:v>34835.964829106044</c:v>
                </c:pt>
                <c:pt idx="121">
                  <c:v>35123.865364883779</c:v>
                </c:pt>
                <c:pt idx="122">
                  <c:v>35411.765900661514</c:v>
                </c:pt>
                <c:pt idx="123">
                  <c:v>35699.666436439249</c:v>
                </c:pt>
                <c:pt idx="124">
                  <c:v>35987.566972216984</c:v>
                </c:pt>
                <c:pt idx="125">
                  <c:v>36275.467507994719</c:v>
                </c:pt>
                <c:pt idx="126">
                  <c:v>36563.368043772454</c:v>
                </c:pt>
                <c:pt idx="127">
                  <c:v>36851.268579550189</c:v>
                </c:pt>
                <c:pt idx="128">
                  <c:v>37139.169115327924</c:v>
                </c:pt>
                <c:pt idx="129">
                  <c:v>37427.069651105659</c:v>
                </c:pt>
                <c:pt idx="130">
                  <c:v>37714.970186883394</c:v>
                </c:pt>
                <c:pt idx="131">
                  <c:v>38002.87072266113</c:v>
                </c:pt>
                <c:pt idx="132">
                  <c:v>38290.771258438865</c:v>
                </c:pt>
                <c:pt idx="133">
                  <c:v>38578.6717942166</c:v>
                </c:pt>
                <c:pt idx="134">
                  <c:v>38866.572329994335</c:v>
                </c:pt>
                <c:pt idx="135">
                  <c:v>39154.47286577207</c:v>
                </c:pt>
                <c:pt idx="136">
                  <c:v>39442.373401549805</c:v>
                </c:pt>
                <c:pt idx="137">
                  <c:v>39730.27393732754</c:v>
                </c:pt>
                <c:pt idx="138">
                  <c:v>40018.174473105275</c:v>
                </c:pt>
                <c:pt idx="139">
                  <c:v>40306.07500888301</c:v>
                </c:pt>
                <c:pt idx="140">
                  <c:v>40593.975544660745</c:v>
                </c:pt>
                <c:pt idx="141">
                  <c:v>40881.87608043848</c:v>
                </c:pt>
                <c:pt idx="142">
                  <c:v>41169.776616216215</c:v>
                </c:pt>
                <c:pt idx="143">
                  <c:v>41457.67715199395</c:v>
                </c:pt>
                <c:pt idx="144">
                  <c:v>41745.577687771685</c:v>
                </c:pt>
                <c:pt idx="145">
                  <c:v>42033.47822354942</c:v>
                </c:pt>
                <c:pt idx="146">
                  <c:v>42321.378759327155</c:v>
                </c:pt>
                <c:pt idx="147">
                  <c:v>42609.27929510489</c:v>
                </c:pt>
                <c:pt idx="148">
                  <c:v>42897.179830882626</c:v>
                </c:pt>
                <c:pt idx="149">
                  <c:v>43185.080366660361</c:v>
                </c:pt>
                <c:pt idx="150">
                  <c:v>43472.980902438096</c:v>
                </c:pt>
                <c:pt idx="151">
                  <c:v>43760.881438215831</c:v>
                </c:pt>
                <c:pt idx="152">
                  <c:v>44048.781973993566</c:v>
                </c:pt>
                <c:pt idx="153">
                  <c:v>44336.682509771301</c:v>
                </c:pt>
                <c:pt idx="154">
                  <c:v>44624.583045549036</c:v>
                </c:pt>
                <c:pt idx="155">
                  <c:v>44912.483581326771</c:v>
                </c:pt>
                <c:pt idx="156">
                  <c:v>45200.384117104506</c:v>
                </c:pt>
                <c:pt idx="157">
                  <c:v>45488.284652882241</c:v>
                </c:pt>
                <c:pt idx="158">
                  <c:v>45776.185188659976</c:v>
                </c:pt>
                <c:pt idx="159">
                  <c:v>46064.085724437711</c:v>
                </c:pt>
                <c:pt idx="160">
                  <c:v>46351.986260215446</c:v>
                </c:pt>
                <c:pt idx="161">
                  <c:v>46639.886795993181</c:v>
                </c:pt>
                <c:pt idx="162">
                  <c:v>46927.787331770916</c:v>
                </c:pt>
                <c:pt idx="163">
                  <c:v>47215.687867548651</c:v>
                </c:pt>
                <c:pt idx="164">
                  <c:v>47503.588403326386</c:v>
                </c:pt>
                <c:pt idx="165">
                  <c:v>47791.488939104122</c:v>
                </c:pt>
                <c:pt idx="166">
                  <c:v>48079.389474881857</c:v>
                </c:pt>
                <c:pt idx="167">
                  <c:v>48367.290010659592</c:v>
                </c:pt>
                <c:pt idx="168">
                  <c:v>48655.190546437327</c:v>
                </c:pt>
                <c:pt idx="169">
                  <c:v>48943.091082215062</c:v>
                </c:pt>
                <c:pt idx="170">
                  <c:v>49230.991617992797</c:v>
                </c:pt>
                <c:pt idx="171">
                  <c:v>49518.892153770532</c:v>
                </c:pt>
                <c:pt idx="172">
                  <c:v>49806.792689548267</c:v>
                </c:pt>
                <c:pt idx="173">
                  <c:v>50094.693225326002</c:v>
                </c:pt>
                <c:pt idx="174">
                  <c:v>50382.593761103737</c:v>
                </c:pt>
                <c:pt idx="175">
                  <c:v>50670.494296881472</c:v>
                </c:pt>
                <c:pt idx="176">
                  <c:v>50958.394832659207</c:v>
                </c:pt>
                <c:pt idx="177">
                  <c:v>51246.295368436942</c:v>
                </c:pt>
                <c:pt idx="178">
                  <c:v>51534.195904214677</c:v>
                </c:pt>
                <c:pt idx="179">
                  <c:v>51822.096439992412</c:v>
                </c:pt>
                <c:pt idx="180">
                  <c:v>52109.996975770147</c:v>
                </c:pt>
                <c:pt idx="181">
                  <c:v>52397.897511547882</c:v>
                </c:pt>
                <c:pt idx="182">
                  <c:v>52685.798047325618</c:v>
                </c:pt>
                <c:pt idx="183">
                  <c:v>52973.698583103353</c:v>
                </c:pt>
                <c:pt idx="184">
                  <c:v>53261.599118881088</c:v>
                </c:pt>
                <c:pt idx="185">
                  <c:v>53549.499654658823</c:v>
                </c:pt>
                <c:pt idx="186">
                  <c:v>53837.400190436558</c:v>
                </c:pt>
                <c:pt idx="187">
                  <c:v>54125.300726214293</c:v>
                </c:pt>
                <c:pt idx="188">
                  <c:v>54413.201261992028</c:v>
                </c:pt>
                <c:pt idx="189">
                  <c:v>54701.101797769763</c:v>
                </c:pt>
                <c:pt idx="190">
                  <c:v>54989.002333547498</c:v>
                </c:pt>
                <c:pt idx="191">
                  <c:v>55276.902869325233</c:v>
                </c:pt>
                <c:pt idx="192">
                  <c:v>55564.803405102968</c:v>
                </c:pt>
                <c:pt idx="193">
                  <c:v>55852.703940880703</c:v>
                </c:pt>
                <c:pt idx="194">
                  <c:v>56140.604476658438</c:v>
                </c:pt>
                <c:pt idx="195">
                  <c:v>56428.505012436173</c:v>
                </c:pt>
                <c:pt idx="196">
                  <c:v>56716.405548213908</c:v>
                </c:pt>
                <c:pt idx="197">
                  <c:v>57004.306083991643</c:v>
                </c:pt>
                <c:pt idx="198">
                  <c:v>57292.206619769378</c:v>
                </c:pt>
                <c:pt idx="199">
                  <c:v>57580.107155547114</c:v>
                </c:pt>
                <c:pt idx="200">
                  <c:v>57868.007691324849</c:v>
                </c:pt>
                <c:pt idx="201">
                  <c:v>58155.908227102584</c:v>
                </c:pt>
                <c:pt idx="202">
                  <c:v>58443.808762880319</c:v>
                </c:pt>
                <c:pt idx="203">
                  <c:v>58731.709298658054</c:v>
                </c:pt>
                <c:pt idx="204">
                  <c:v>59019.609834435789</c:v>
                </c:pt>
                <c:pt idx="205">
                  <c:v>59307.510370213524</c:v>
                </c:pt>
                <c:pt idx="206">
                  <c:v>59595.410905991259</c:v>
                </c:pt>
                <c:pt idx="207">
                  <c:v>59883.311441768994</c:v>
                </c:pt>
                <c:pt idx="208">
                  <c:v>60171.211977546729</c:v>
                </c:pt>
                <c:pt idx="209">
                  <c:v>60459.112513324464</c:v>
                </c:pt>
                <c:pt idx="210">
                  <c:v>60747.013049102199</c:v>
                </c:pt>
                <c:pt idx="211">
                  <c:v>61034.913584879934</c:v>
                </c:pt>
                <c:pt idx="212">
                  <c:v>61322.814120657669</c:v>
                </c:pt>
                <c:pt idx="213">
                  <c:v>61610.714656435404</c:v>
                </c:pt>
                <c:pt idx="214">
                  <c:v>61898.615192213139</c:v>
                </c:pt>
                <c:pt idx="215">
                  <c:v>62186.515727990874</c:v>
                </c:pt>
              </c:numCache>
            </c:numRef>
          </c:val>
          <c:smooth val="0"/>
        </c:ser>
        <c:ser>
          <c:idx val="2"/>
          <c:order val="1"/>
          <c:tx>
            <c:v>Inwestycja</c:v>
          </c:tx>
          <c:marker>
            <c:symbol val="none"/>
          </c:marker>
          <c:val>
            <c:numRef>
              <c:f>[0]!Inwestycja</c:f>
              <c:numCache>
                <c:formatCode>#,##0</c:formatCode>
                <c:ptCount val="216"/>
                <c:pt idx="0">
                  <c:v>287.90053577773676</c:v>
                </c:pt>
                <c:pt idx="1">
                  <c:v>577.24057423436216</c:v>
                </c:pt>
                <c:pt idx="2">
                  <c:v>868.02731288327072</c:v>
                </c:pt>
                <c:pt idx="3">
                  <c:v>1160.2679852254237</c:v>
                </c:pt>
                <c:pt idx="4">
                  <c:v>1453.9698609292873</c:v>
                </c:pt>
                <c:pt idx="5">
                  <c:v>1749.1402460116701</c:v>
                </c:pt>
                <c:pt idx="6">
                  <c:v>2045.7864830194649</c:v>
                </c:pt>
                <c:pt idx="7">
                  <c:v>2343.9159512122988</c:v>
                </c:pt>
                <c:pt idx="8">
                  <c:v>2643.5360667460968</c:v>
                </c:pt>
                <c:pt idx="9">
                  <c:v>2944.6542828575639</c:v>
                </c:pt>
                <c:pt idx="10">
                  <c:v>3247.2780900495882</c:v>
                </c:pt>
                <c:pt idx="11">
                  <c:v>3551.4150162775727</c:v>
                </c:pt>
                <c:pt idx="12">
                  <c:v>3857.0726271366971</c:v>
                </c:pt>
                <c:pt idx="13">
                  <c:v>4164.2585260501164</c:v>
                </c:pt>
                <c:pt idx="14">
                  <c:v>4472.9803544581036</c:v>
                </c:pt>
                <c:pt idx="15">
                  <c:v>4783.2457920081306</c:v>
                </c:pt>
                <c:pt idx="16">
                  <c:v>5095.0625567459074</c:v>
                </c:pt>
                <c:pt idx="17">
                  <c:v>5408.4384053073736</c:v>
                </c:pt>
                <c:pt idx="18">
                  <c:v>5723.3811331116467</c:v>
                </c:pt>
                <c:pt idx="19">
                  <c:v>6039.8985745549408</c:v>
                </c:pt>
                <c:pt idx="20">
                  <c:v>6357.9986032054521</c:v>
                </c:pt>
                <c:pt idx="21">
                  <c:v>6677.6891319992155</c:v>
                </c:pt>
                <c:pt idx="22">
                  <c:v>6998.9781134369478</c:v>
                </c:pt>
                <c:pt idx="23">
                  <c:v>7321.8735397818682</c:v>
                </c:pt>
                <c:pt idx="24">
                  <c:v>7646.3834432585136</c:v>
                </c:pt>
                <c:pt idx="25">
                  <c:v>7972.515896252542</c:v>
                </c:pt>
                <c:pt idx="26">
                  <c:v>8300.2790115115404</c:v>
                </c:pt>
                <c:pt idx="27">
                  <c:v>8629.6809423468349</c:v>
                </c:pt>
                <c:pt idx="28">
                  <c:v>8960.7298828363055</c:v>
                </c:pt>
                <c:pt idx="29">
                  <c:v>9293.4340680282221</c:v>
                </c:pt>
                <c:pt idx="30">
                  <c:v>9627.801774146099</c:v>
                </c:pt>
                <c:pt idx="31">
                  <c:v>9963.8413187945662</c:v>
                </c:pt>
                <c:pt idx="32">
                  <c:v>10301.561061166274</c:v>
                </c:pt>
                <c:pt idx="33">
                  <c:v>10640.969402249841</c:v>
                </c:pt>
                <c:pt idx="34">
                  <c:v>10982.074785038825</c:v>
                </c:pt>
                <c:pt idx="35">
                  <c:v>11324.885694741755</c:v>
                </c:pt>
                <c:pt idx="36">
                  <c:v>11669.4106589932</c:v>
                </c:pt>
                <c:pt idx="37">
                  <c:v>12015.658248065902</c:v>
                </c:pt>
                <c:pt idx="38">
                  <c:v>12363.637075083967</c:v>
                </c:pt>
                <c:pt idx="39">
                  <c:v>12713.355796237121</c:v>
                </c:pt>
                <c:pt idx="40">
                  <c:v>13064.823110996043</c:v>
                </c:pt>
                <c:pt idx="41">
                  <c:v>13418.047762328759</c:v>
                </c:pt>
                <c:pt idx="42">
                  <c:v>13773.038536918139</c:v>
                </c:pt>
                <c:pt idx="43">
                  <c:v>14129.804265380464</c:v>
                </c:pt>
                <c:pt idx="44">
                  <c:v>14488.353822485102</c:v>
                </c:pt>
                <c:pt idx="45">
                  <c:v>14848.696127375262</c:v>
                </c:pt>
                <c:pt idx="46">
                  <c:v>15210.840143789874</c:v>
                </c:pt>
                <c:pt idx="47">
                  <c:v>15574.794880286558</c:v>
                </c:pt>
                <c:pt idx="48">
                  <c:v>15940.569390465726</c:v>
                </c:pt>
                <c:pt idx="49">
                  <c:v>16308.172773195789</c:v>
                </c:pt>
                <c:pt idx="50">
                  <c:v>16677.614172839501</c:v>
                </c:pt>
                <c:pt idx="51">
                  <c:v>17048.902779481432</c:v>
                </c:pt>
                <c:pt idx="52">
                  <c:v>17422.047829156574</c:v>
                </c:pt>
                <c:pt idx="53">
                  <c:v>17797.058604080092</c:v>
                </c:pt>
                <c:pt idx="54">
                  <c:v>18173.944432878227</c:v>
                </c:pt>
                <c:pt idx="55">
                  <c:v>18552.71469082035</c:v>
                </c:pt>
                <c:pt idx="56">
                  <c:v>18933.378800052185</c:v>
                </c:pt>
                <c:pt idx="57">
                  <c:v>19315.946229830181</c:v>
                </c:pt>
                <c:pt idx="58">
                  <c:v>19700.426496757063</c:v>
                </c:pt>
                <c:pt idx="59">
                  <c:v>20086.829165018582</c:v>
                </c:pt>
                <c:pt idx="60">
                  <c:v>20475.163846621406</c:v>
                </c:pt>
                <c:pt idx="61">
                  <c:v>20865.440201632246</c:v>
                </c:pt>
                <c:pt idx="62">
                  <c:v>21257.667938418141</c:v>
                </c:pt>
                <c:pt idx="63">
                  <c:v>21651.856813887964</c:v>
                </c:pt>
                <c:pt idx="64">
                  <c:v>22048.016633735137</c:v>
                </c:pt>
                <c:pt idx="65">
                  <c:v>22446.157252681543</c:v>
                </c:pt>
                <c:pt idx="66">
                  <c:v>22846.288574722683</c:v>
                </c:pt>
                <c:pt idx="67">
                  <c:v>23248.420553374028</c:v>
                </c:pt>
                <c:pt idx="68">
                  <c:v>23652.563191918631</c:v>
                </c:pt>
                <c:pt idx="69">
                  <c:v>24058.726543655957</c:v>
                </c:pt>
                <c:pt idx="70">
                  <c:v>24466.920712151968</c:v>
                </c:pt>
                <c:pt idx="71">
                  <c:v>24877.155851490461</c:v>
                </c:pt>
                <c:pt idx="72">
                  <c:v>25289.442166525645</c:v>
                </c:pt>
                <c:pt idx="73">
                  <c:v>25703.789913136006</c:v>
                </c:pt>
                <c:pt idx="74">
                  <c:v>26120.209398479419</c:v>
                </c:pt>
                <c:pt idx="75">
                  <c:v>26538.710981249547</c:v>
                </c:pt>
                <c:pt idx="76">
                  <c:v>26959.305071933526</c:v>
                </c:pt>
                <c:pt idx="77">
                  <c:v>27382.002133070924</c:v>
                </c:pt>
                <c:pt idx="78">
                  <c:v>27806.812679514012</c:v>
                </c:pt>
                <c:pt idx="79">
                  <c:v>28233.747278689316</c:v>
                </c:pt>
                <c:pt idx="80">
                  <c:v>28662.816550860494</c:v>
                </c:pt>
                <c:pt idx="81">
                  <c:v>29094.031169392529</c:v>
                </c:pt>
                <c:pt idx="82">
                  <c:v>29527.401861017224</c:v>
                </c:pt>
                <c:pt idx="83">
                  <c:v>29962.939406100042</c:v>
                </c:pt>
                <c:pt idx="84">
                  <c:v>30400.654638908276</c:v>
                </c:pt>
                <c:pt idx="85">
                  <c:v>30840.55844788055</c:v>
                </c:pt>
                <c:pt idx="86">
                  <c:v>31282.661775897686</c:v>
                </c:pt>
                <c:pt idx="87">
                  <c:v>31726.975620554906</c:v>
                </c:pt>
                <c:pt idx="88">
                  <c:v>32173.511034435411</c:v>
                </c:pt>
                <c:pt idx="89">
                  <c:v>32622.279125385321</c:v>
                </c:pt>
                <c:pt idx="90">
                  <c:v>33073.291056789982</c:v>
                </c:pt>
                <c:pt idx="91">
                  <c:v>33526.558047851664</c:v>
                </c:pt>
                <c:pt idx="92">
                  <c:v>33982.09137386865</c:v>
                </c:pt>
                <c:pt idx="93">
                  <c:v>34439.902366515722</c:v>
                </c:pt>
                <c:pt idx="94">
                  <c:v>34900.002414126029</c:v>
                </c:pt>
                <c:pt idx="95">
                  <c:v>35362.402961974389</c:v>
                </c:pt>
                <c:pt idx="96">
                  <c:v>35827.115512561992</c:v>
                </c:pt>
                <c:pt idx="97">
                  <c:v>36294.15162590253</c:v>
                </c:pt>
                <c:pt idx="98">
                  <c:v>36763.522919809773</c:v>
                </c:pt>
                <c:pt idx="99">
                  <c:v>37235.241070186552</c:v>
                </c:pt>
                <c:pt idx="100">
                  <c:v>37709.317811315217</c:v>
                </c:pt>
                <c:pt idx="101">
                  <c:v>38185.764936149528</c:v>
                </c:pt>
                <c:pt idx="102">
                  <c:v>38664.594296608004</c:v>
                </c:pt>
                <c:pt idx="103">
                  <c:v>39145.817803868777</c:v>
                </c:pt>
                <c:pt idx="104">
                  <c:v>39629.447428665851</c:v>
                </c:pt>
                <c:pt idx="105">
                  <c:v>40115.495201586913</c:v>
                </c:pt>
                <c:pt idx="106">
                  <c:v>40603.973213372577</c:v>
                </c:pt>
                <c:pt idx="107">
                  <c:v>41094.893615217174</c:v>
                </c:pt>
                <c:pt idx="108">
                  <c:v>41588.268619070994</c:v>
                </c:pt>
                <c:pt idx="109">
                  <c:v>42084.110497944079</c:v>
                </c:pt>
                <c:pt idx="110">
                  <c:v>42582.431586211533</c:v>
                </c:pt>
                <c:pt idx="111">
                  <c:v>43083.24427992032</c:v>
                </c:pt>
                <c:pt idx="112">
                  <c:v>43586.56103709765</c:v>
                </c:pt>
                <c:pt idx="113">
                  <c:v>44092.394378060868</c:v>
                </c:pt>
                <c:pt idx="114">
                  <c:v>44600.756885728901</c:v>
                </c:pt>
                <c:pt idx="115">
                  <c:v>45111.661205935277</c:v>
                </c:pt>
                <c:pt idx="116">
                  <c:v>45625.120047742683</c:v>
                </c:pt>
                <c:pt idx="117">
                  <c:v>46141.146183759127</c:v>
                </c:pt>
                <c:pt idx="118">
                  <c:v>46659.75245045565</c:v>
                </c:pt>
                <c:pt idx="119">
                  <c:v>47180.951748485655</c:v>
                </c:pt>
                <c:pt idx="120">
                  <c:v>47704.757043005811</c:v>
                </c:pt>
                <c:pt idx="121">
                  <c:v>48231.18136399857</c:v>
                </c:pt>
                <c:pt idx="122">
                  <c:v>48760.237806596291</c:v>
                </c:pt>
                <c:pt idx="123">
                  <c:v>49291.939531407006</c:v>
                </c:pt>
                <c:pt idx="124">
                  <c:v>49826.299764841773</c:v>
                </c:pt>
                <c:pt idx="125">
                  <c:v>50363.331799443709</c:v>
                </c:pt>
                <c:pt idx="126">
                  <c:v>50903.048994218654</c:v>
                </c:pt>
                <c:pt idx="127">
                  <c:v>51445.464774967477</c:v>
                </c:pt>
                <c:pt idx="128">
                  <c:v>51990.592634620043</c:v>
                </c:pt>
                <c:pt idx="129">
                  <c:v>52538.446133570869</c:v>
                </c:pt>
                <c:pt idx="130">
                  <c:v>53089.03890001645</c:v>
                </c:pt>
                <c:pt idx="131">
                  <c:v>53642.384630294262</c:v>
                </c:pt>
                <c:pt idx="132">
                  <c:v>54198.497089223463</c:v>
                </c:pt>
                <c:pt idx="133">
                  <c:v>54757.390110447312</c:v>
                </c:pt>
                <c:pt idx="134">
                  <c:v>55319.077596777279</c:v>
                </c:pt>
                <c:pt idx="135">
                  <c:v>55883.573520538892</c:v>
                </c:pt>
                <c:pt idx="136">
                  <c:v>56450.891923919313</c:v>
                </c:pt>
                <c:pt idx="137">
                  <c:v>57021.046919316635</c:v>
                </c:pt>
                <c:pt idx="138">
                  <c:v>57594.052689690951</c:v>
                </c:pt>
                <c:pt idx="139">
                  <c:v>58169.923488917135</c:v>
                </c:pt>
                <c:pt idx="140">
                  <c:v>58748.673642139453</c:v>
                </c:pt>
                <c:pt idx="141">
                  <c:v>59330.317546127881</c:v>
                </c:pt>
                <c:pt idx="142">
                  <c:v>59914.869669636246</c:v>
                </c:pt>
                <c:pt idx="143">
                  <c:v>60502.344553762159</c:v>
                </c:pt>
                <c:pt idx="144">
                  <c:v>61092.756812308697</c:v>
                </c:pt>
                <c:pt idx="145">
                  <c:v>61686.121132147971</c:v>
                </c:pt>
                <c:pt idx="146">
                  <c:v>62282.452273586438</c:v>
                </c:pt>
                <c:pt idx="147">
                  <c:v>62881.765070732101</c:v>
                </c:pt>
                <c:pt idx="148">
                  <c:v>63484.07443186349</c:v>
                </c:pt>
                <c:pt idx="149">
                  <c:v>64089.395339800532</c:v>
                </c:pt>
                <c:pt idx="150">
                  <c:v>64697.742852277261</c:v>
                </c:pt>
                <c:pt idx="151">
                  <c:v>65309.132102316376</c:v>
                </c:pt>
                <c:pt idx="152">
                  <c:v>65923.578298605687</c:v>
                </c:pt>
                <c:pt idx="153">
                  <c:v>66541.096725876443</c:v>
                </c:pt>
                <c:pt idx="154">
                  <c:v>67161.702745283546</c:v>
                </c:pt>
                <c:pt idx="155">
                  <c:v>67785.411794787695</c:v>
                </c:pt>
                <c:pt idx="156">
                  <c:v>68412.239389539362</c:v>
                </c:pt>
                <c:pt idx="157">
                  <c:v>69042.201122264785</c:v>
                </c:pt>
                <c:pt idx="158">
                  <c:v>69675.312663653836</c:v>
                </c:pt>
                <c:pt idx="159">
                  <c:v>70311.589762749834</c:v>
                </c:pt>
                <c:pt idx="160">
                  <c:v>70951.048247341314</c:v>
                </c:pt>
                <c:pt idx="161">
                  <c:v>71593.704024355742</c:v>
                </c:pt>
                <c:pt idx="162">
                  <c:v>72239.573080255243</c:v>
                </c:pt>
                <c:pt idx="163">
                  <c:v>72888.671481434241</c:v>
                </c:pt>
                <c:pt idx="164">
                  <c:v>73541.015374619135</c:v>
                </c:pt>
                <c:pt idx="165">
                  <c:v>74196.620987269955</c:v>
                </c:pt>
                <c:pt idx="166">
                  <c:v>74855.504627984032</c:v>
                </c:pt>
                <c:pt idx="167">
                  <c:v>75517.68268690168</c:v>
                </c:pt>
                <c:pt idx="168">
                  <c:v>76183.171636113912</c:v>
                </c:pt>
                <c:pt idx="169">
                  <c:v>76851.988030072214</c:v>
                </c:pt>
                <c:pt idx="170">
                  <c:v>77524.148506000303</c:v>
                </c:pt>
                <c:pt idx="171">
                  <c:v>78199.669784308033</c:v>
                </c:pt>
                <c:pt idx="172">
                  <c:v>78878.568669007305</c:v>
                </c:pt>
                <c:pt idx="173">
                  <c:v>79560.862048130075</c:v>
                </c:pt>
                <c:pt idx="174">
                  <c:v>80246.566894148447</c:v>
                </c:pt>
                <c:pt idx="175">
                  <c:v>80935.700264396917</c:v>
                </c:pt>
                <c:pt idx="176">
                  <c:v>81628.27930149663</c:v>
                </c:pt>
                <c:pt idx="177">
                  <c:v>82324.32123378184</c:v>
                </c:pt>
                <c:pt idx="178">
                  <c:v>83023.84337572848</c:v>
                </c:pt>
                <c:pt idx="179">
                  <c:v>83726.863128384852</c:v>
                </c:pt>
                <c:pt idx="180">
                  <c:v>84433.397979804504</c:v>
                </c:pt>
                <c:pt idx="181">
                  <c:v>85143.465505481247</c:v>
                </c:pt>
                <c:pt idx="182">
                  <c:v>85857.083368786378</c:v>
                </c:pt>
                <c:pt idx="183">
                  <c:v>86574.269321408035</c:v>
                </c:pt>
                <c:pt idx="184">
                  <c:v>87295.041203792804</c:v>
                </c:pt>
                <c:pt idx="185">
                  <c:v>88019.416945589488</c:v>
                </c:pt>
                <c:pt idx="186">
                  <c:v>88747.414566095162</c:v>
                </c:pt>
                <c:pt idx="187">
                  <c:v>89479.052174703364</c:v>
                </c:pt>
                <c:pt idx="188">
                  <c:v>90214.347971354611</c:v>
                </c:pt>
                <c:pt idx="189">
                  <c:v>90953.320246989111</c:v>
                </c:pt>
                <c:pt idx="190">
                  <c:v>91695.987384001783</c:v>
                </c:pt>
                <c:pt idx="191">
                  <c:v>92442.367856699522</c:v>
                </c:pt>
                <c:pt idx="192">
                  <c:v>93192.480231760739</c:v>
                </c:pt>
                <c:pt idx="193">
                  <c:v>93946.343168697262</c:v>
                </c:pt>
                <c:pt idx="194">
                  <c:v>94703.975420318471</c:v>
                </c:pt>
                <c:pt idx="195">
                  <c:v>95465.395833197792</c:v>
                </c:pt>
                <c:pt idx="196">
                  <c:v>96230.623348141511</c:v>
                </c:pt>
                <c:pt idx="197">
                  <c:v>96999.67700065994</c:v>
                </c:pt>
                <c:pt idx="198">
                  <c:v>97772.575921440963</c:v>
                </c:pt>
                <c:pt idx="199">
                  <c:v>98549.339336825898</c:v>
                </c:pt>
                <c:pt idx="200">
                  <c:v>99329.98656928775</c:v>
                </c:pt>
                <c:pt idx="201">
                  <c:v>100114.53703791191</c:v>
                </c:pt>
                <c:pt idx="202">
                  <c:v>100903.01025887919</c:v>
                </c:pt>
                <c:pt idx="203">
                  <c:v>101695.42584595131</c:v>
                </c:pt>
                <c:pt idx="204">
                  <c:v>102491.80351095879</c:v>
                </c:pt>
                <c:pt idx="205">
                  <c:v>103292.16306429131</c:v>
                </c:pt>
                <c:pt idx="206">
                  <c:v>104096.52441539049</c:v>
                </c:pt>
                <c:pt idx="207">
                  <c:v>104904.90757324517</c:v>
                </c:pt>
                <c:pt idx="208">
                  <c:v>105717.33264688912</c:v>
                </c:pt>
                <c:pt idx="209">
                  <c:v>106533.81984590129</c:v>
                </c:pt>
                <c:pt idx="210">
                  <c:v>107354.38948090852</c:v>
                </c:pt>
                <c:pt idx="211">
                  <c:v>108179.06196409078</c:v>
                </c:pt>
                <c:pt idx="212">
                  <c:v>109007.85780968895</c:v>
                </c:pt>
                <c:pt idx="213">
                  <c:v>109840.79763451513</c:v>
                </c:pt>
                <c:pt idx="214">
                  <c:v>110677.90215846543</c:v>
                </c:pt>
                <c:pt idx="215">
                  <c:v>111519.19220503548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61008"/>
        <c:axId val="329858264"/>
      </c:lineChart>
      <c:catAx>
        <c:axId val="32986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pl-PL" sz="800"/>
                  <a:t>Miesiące</a:t>
                </a:r>
                <a:endParaRPr lang="en-US" sz="80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329858264"/>
        <c:crosses val="autoZero"/>
        <c:auto val="1"/>
        <c:lblAlgn val="ctr"/>
        <c:lblOffset val="100"/>
        <c:tickMarkSkip val="12"/>
        <c:noMultiLvlLbl val="0"/>
      </c:catAx>
      <c:valAx>
        <c:axId val="329858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329861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pl-PL"/>
        </a:p>
      </c:txPr>
    </c:legend>
    <c:plotVisOnly val="1"/>
    <c:dispBlanksAs val="gap"/>
    <c:showDLblsOverMax val="0"/>
  </c:chart>
  <c:spPr>
    <a:ln w="3175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445604</xdr:colOff>
      <xdr:row>5</xdr:row>
      <xdr:rowOff>0</xdr:rowOff>
    </xdr:from>
    <xdr:to>
      <xdr:col>8</xdr:col>
      <xdr:colOff>247651</xdr:colOff>
      <xdr:row>16</xdr:row>
      <xdr:rowOff>123825</xdr:rowOff>
    </xdr:to>
    <xdr:sp macro="" textlink="">
      <xdr:nvSpPr>
        <xdr:cNvPr id="2" name="TextBox 1"/>
        <xdr:cNvSpPr txBox="1"/>
      </xdr:nvSpPr>
      <xdr:spPr>
        <a:xfrm>
          <a:off x="4217504" y="762000"/>
          <a:ext cx="3526322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Przy założeniu inflacji na poziomie 3% (jak w tabeli) sugerowane wartości to: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4,0% </a:t>
          </a:r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dla lokat bankowych (czyli 1,0% ponad inflację)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4,5% </a:t>
          </a:r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dla długoterminowych obligacji skarbowych i funduszy obligacji (czyli 1,5% ponad inflację)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6,0% </a:t>
          </a:r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dla funduszy stabilnego wzrostu (czyli 3,0% ponad inflację)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7,0% </a:t>
          </a:r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dla funduszy zrównoważonych (czyli 4,0% ponad inflację)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8,0% </a:t>
          </a:r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dla funduszy akcji (czyli 5,0% ponad inflację)</a:t>
          </a:r>
        </a:p>
        <a:p>
          <a:endParaRPr lang="pl-P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Uwaga, jeśli planujesz odkładać przez okres krótszy niż 5 lat, to inwestycja w fundusze akcji i zrównoważone może okazać się zbyt ryzykowna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/>
        </a:p>
      </xdr:txBody>
    </xdr:sp>
    <xdr:clientData/>
  </xdr:twoCellAnchor>
  <xdr:twoCellAnchor>
    <xdr:from>
      <xdr:col>3</xdr:col>
      <xdr:colOff>42334</xdr:colOff>
      <xdr:row>9</xdr:row>
      <xdr:rowOff>160867</xdr:rowOff>
    </xdr:from>
    <xdr:to>
      <xdr:col>3</xdr:col>
      <xdr:colOff>447675</xdr:colOff>
      <xdr:row>10</xdr:row>
      <xdr:rowOff>104775</xdr:rowOff>
    </xdr:to>
    <xdr:cxnSp macro="">
      <xdr:nvCxnSpPr>
        <xdr:cNvPr id="6" name="Straight Arrow Connector 5"/>
        <xdr:cNvCxnSpPr/>
      </xdr:nvCxnSpPr>
      <xdr:spPr>
        <a:xfrm>
          <a:off x="4351867" y="2692400"/>
          <a:ext cx="405341" cy="138642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20</xdr:row>
      <xdr:rowOff>85311</xdr:rowOff>
    </xdr:from>
    <xdr:to>
      <xdr:col>3</xdr:col>
      <xdr:colOff>219074</xdr:colOff>
      <xdr:row>33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20</xdr:row>
      <xdr:rowOff>104775</xdr:rowOff>
    </xdr:from>
    <xdr:to>
      <xdr:col>5</xdr:col>
      <xdr:colOff>400050</xdr:colOff>
      <xdr:row>33</xdr:row>
      <xdr:rowOff>57150</xdr:rowOff>
    </xdr:to>
    <xdr:sp macro="" textlink="">
      <xdr:nvSpPr>
        <xdr:cNvPr id="11" name="TextBox 1"/>
        <xdr:cNvSpPr txBox="1"/>
      </xdr:nvSpPr>
      <xdr:spPr>
        <a:xfrm>
          <a:off x="4076700" y="4257675"/>
          <a:ext cx="1990725" cy="2428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Wykres po lewej</a:t>
          </a:r>
          <a:r>
            <a:rPr lang="pl-PL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stronie pokazuje jedynie orientacyjną wartość inwestycji przy założeniu, że nie ma żadnych rynkowych wahań.</a:t>
          </a:r>
        </a:p>
        <a:p>
          <a:pPr lvl="0"/>
          <a:endParaRPr lang="pl-PL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praktyce musisz być przygotowany na zmienność wartości inwestycji, która bardziej przypominać będzie wykres po prawej stronie.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448733</xdr:colOff>
      <xdr:row>20</xdr:row>
      <xdr:rowOff>118533</xdr:rowOff>
    </xdr:from>
    <xdr:to>
      <xdr:col>12</xdr:col>
      <xdr:colOff>80089</xdr:colOff>
      <xdr:row>33</xdr:row>
      <xdr:rowOff>42333</xdr:rowOff>
    </xdr:to>
    <xdr:pic>
      <xdr:nvPicPr>
        <xdr:cNvPr id="3" name="Picture 2" descr="wykres do Excela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0466" y="6815666"/>
          <a:ext cx="4372690" cy="245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</xdr:row>
      <xdr:rowOff>76200</xdr:rowOff>
    </xdr:from>
    <xdr:to>
      <xdr:col>12</xdr:col>
      <xdr:colOff>514350</xdr:colOff>
      <xdr:row>10</xdr:row>
      <xdr:rowOff>0</xdr:rowOff>
    </xdr:to>
    <xdr:sp macro="" textlink="">
      <xdr:nvSpPr>
        <xdr:cNvPr id="6" name="TextBox 5"/>
        <xdr:cNvSpPr txBox="1"/>
      </xdr:nvSpPr>
      <xdr:spPr>
        <a:xfrm>
          <a:off x="5000625" y="838200"/>
          <a:ext cx="2828925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tym arkuszu pochowane są dane, które generują się do wykresów.</a:t>
          </a:r>
        </a:p>
        <a:p>
          <a:endParaRPr lang="pl-PL" sz="1100"/>
        </a:p>
        <a:p>
          <a:r>
            <a:rPr lang="pl-PL" sz="1100"/>
            <a:t>Nie usuwaj proszę</a:t>
          </a:r>
          <a:r>
            <a:rPr lang="pl-PL" sz="1100" baseline="0"/>
            <a:t> tego arkusza, bo kalkulator sie rozjedzie.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5"/>
  <sheetViews>
    <sheetView showGridLines="0" tabSelected="1" workbookViewId="0">
      <selection activeCell="M15" sqref="M15"/>
    </sheetView>
  </sheetViews>
  <sheetFormatPr defaultColWidth="8.85546875" defaultRowHeight="15.75" x14ac:dyDescent="0.25"/>
  <cols>
    <col min="1" max="1" width="3.42578125" style="7" customWidth="1"/>
    <col min="2" max="2" width="42.85546875" style="7" customWidth="1"/>
    <col min="3" max="3" width="12.7109375" style="7" customWidth="1"/>
    <col min="4" max="4" width="13.42578125" style="7" bestFit="1" customWidth="1"/>
    <col min="5" max="5" width="14.85546875" style="7" customWidth="1"/>
    <col min="6" max="16384" width="8.85546875" style="7"/>
  </cols>
  <sheetData>
    <row r="1" spans="2:5" ht="23.25" x14ac:dyDescent="0.25">
      <c r="B1" s="5" t="s">
        <v>12</v>
      </c>
      <c r="C1" s="6"/>
      <c r="D1" s="6"/>
      <c r="E1" s="6"/>
    </row>
    <row r="2" spans="2:5" x14ac:dyDescent="0.25">
      <c r="B2" s="6"/>
      <c r="C2" s="6"/>
      <c r="D2" s="6"/>
      <c r="E2" s="6"/>
    </row>
    <row r="3" spans="2:5" ht="51.75" customHeight="1" x14ac:dyDescent="0.25">
      <c r="B3" s="24" t="s">
        <v>13</v>
      </c>
      <c r="C3" s="24"/>
      <c r="D3" s="24"/>
      <c r="E3" s="24"/>
    </row>
    <row r="4" spans="2:5" x14ac:dyDescent="0.25">
      <c r="B4" s="4"/>
      <c r="C4" s="8"/>
      <c r="D4" s="6"/>
      <c r="E4" s="6"/>
    </row>
    <row r="5" spans="2:5" x14ac:dyDescent="0.25">
      <c r="B5" s="9"/>
    </row>
    <row r="6" spans="2:5" x14ac:dyDescent="0.25">
      <c r="B6" s="10" t="s">
        <v>9</v>
      </c>
      <c r="C6" s="11"/>
    </row>
    <row r="7" spans="2:5" x14ac:dyDescent="0.25">
      <c r="B7" s="12" t="s">
        <v>0</v>
      </c>
      <c r="C7" s="13">
        <v>60000</v>
      </c>
    </row>
    <row r="8" spans="2:5" x14ac:dyDescent="0.25">
      <c r="B8" s="12" t="s">
        <v>1</v>
      </c>
      <c r="C8" s="14">
        <v>18</v>
      </c>
    </row>
    <row r="9" spans="2:5" x14ac:dyDescent="0.25">
      <c r="B9" s="12" t="s">
        <v>2</v>
      </c>
      <c r="C9" s="15">
        <v>0.03</v>
      </c>
    </row>
    <row r="10" spans="2:5" x14ac:dyDescent="0.25">
      <c r="B10" s="12" t="s">
        <v>3</v>
      </c>
      <c r="C10" s="15">
        <v>0.06</v>
      </c>
    </row>
    <row r="11" spans="2:5" x14ac:dyDescent="0.25">
      <c r="B11" s="9"/>
    </row>
    <row r="12" spans="2:5" ht="31.5" x14ac:dyDescent="0.25">
      <c r="B12" s="16" t="s">
        <v>8</v>
      </c>
      <c r="C12" s="17">
        <f>C7*(1+C9)^C8</f>
        <v>102145.9836743942</v>
      </c>
    </row>
    <row r="13" spans="2:5" x14ac:dyDescent="0.25">
      <c r="B13" s="9"/>
    </row>
    <row r="14" spans="2:5" x14ac:dyDescent="0.25">
      <c r="B14" s="10" t="s">
        <v>11</v>
      </c>
      <c r="C14" s="11"/>
    </row>
    <row r="15" spans="2:5" ht="47.25" x14ac:dyDescent="0.25">
      <c r="B15" s="18" t="s">
        <v>7</v>
      </c>
      <c r="C15" s="19">
        <f>C12/(0.81*((1+(C10/12))^(12*C8)-1)/(C10/12)+0.19*C8*12)</f>
        <v>287.90053577773676</v>
      </c>
      <c r="D15" s="20"/>
      <c r="E15" s="20"/>
    </row>
    <row r="16" spans="2:5" ht="33" customHeight="1" x14ac:dyDescent="0.25">
      <c r="B16" s="23" t="s">
        <v>10</v>
      </c>
      <c r="C16" s="17">
        <f>-FV(C10/12,C8*12,C15)</f>
        <v>111519.19220503194</v>
      </c>
    </row>
    <row r="17" spans="2:5" x14ac:dyDescent="0.25">
      <c r="B17" s="12" t="s">
        <v>4</v>
      </c>
      <c r="C17" s="17">
        <f>C15*12*C8</f>
        <v>62186.515727991144</v>
      </c>
      <c r="D17" s="20"/>
      <c r="E17" s="20"/>
    </row>
    <row r="18" spans="2:5" x14ac:dyDescent="0.25">
      <c r="B18" s="12" t="s">
        <v>5</v>
      </c>
      <c r="C18" s="17">
        <f>C16-C17</f>
        <v>49332.676477040797</v>
      </c>
      <c r="E18" s="20"/>
    </row>
    <row r="19" spans="2:5" x14ac:dyDescent="0.25">
      <c r="B19" s="12" t="s">
        <v>6</v>
      </c>
      <c r="C19" s="17">
        <f>C18*19%</f>
        <v>9373.2085306377521</v>
      </c>
      <c r="D19" s="21"/>
      <c r="E19" s="20"/>
    </row>
    <row r="20" spans="2:5" x14ac:dyDescent="0.25">
      <c r="B20" s="22"/>
      <c r="C20" s="21"/>
      <c r="D20" s="21"/>
      <c r="E20" s="20"/>
    </row>
    <row r="21" spans="2:5" x14ac:dyDescent="0.25">
      <c r="E21" s="20"/>
    </row>
    <row r="22" spans="2:5" x14ac:dyDescent="0.25">
      <c r="C22" s="20"/>
      <c r="E22" s="20"/>
    </row>
    <row r="23" spans="2:5" x14ac:dyDescent="0.25">
      <c r="E23" s="20"/>
    </row>
    <row r="24" spans="2:5" x14ac:dyDescent="0.25">
      <c r="E24" s="20"/>
    </row>
    <row r="25" spans="2:5" x14ac:dyDescent="0.25">
      <c r="E25" s="20"/>
    </row>
  </sheetData>
  <mergeCells count="1">
    <mergeCell ref="B3:E3"/>
  </mergeCells>
  <pageMargins left="0.7" right="0.7" top="0.75" bottom="0.75" header="0.3" footer="0.3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0"/>
  <sheetViews>
    <sheetView showGridLines="0" workbookViewId="0">
      <selection activeCell="L16" sqref="L16"/>
    </sheetView>
  </sheetViews>
  <sheetFormatPr defaultColWidth="8.85546875" defaultRowHeight="15" x14ac:dyDescent="0.25"/>
  <sheetData>
    <row r="1" spans="1:4" x14ac:dyDescent="0.25">
      <c r="D1" s="1"/>
    </row>
    <row r="2" spans="1:4" x14ac:dyDescent="0.25">
      <c r="A2" s="2">
        <f>IF(ROW()-1&gt;'Inwestowanie dla dziecka'!$C$8*12,"",A1+1)</f>
        <v>1</v>
      </c>
      <c r="B2" s="3">
        <f>IF(ISNUMBER(A2),'Inwestowanie dla dziecka'!$C$15,"")</f>
        <v>287.90053577773676</v>
      </c>
      <c r="C2" s="3">
        <f>IF(ISNUMBER(A2),'Inwestowanie dla dziecka'!$C$15,"")</f>
        <v>287.90053577773676</v>
      </c>
      <c r="D2" s="1"/>
    </row>
    <row r="3" spans="1:4" x14ac:dyDescent="0.25">
      <c r="A3" s="2">
        <f>IF(ROW()-1&gt;'Inwestowanie dla dziecka'!$C$8*12,"",A2+1)</f>
        <v>2</v>
      </c>
      <c r="B3" s="3">
        <f>IF(ISNUMBER(A3),'Inwestowanie dla dziecka'!$C$15+B2,"")</f>
        <v>575.80107155547353</v>
      </c>
      <c r="C3" s="3">
        <f>IF(ISNUMBER(A3),('Inwestowanie dla dziecka'!$C$15)+('Inwestowanie dla dziecka'!$C$10/12+1)*C2,"")</f>
        <v>577.24057423436216</v>
      </c>
      <c r="D3" s="1"/>
    </row>
    <row r="4" spans="1:4" x14ac:dyDescent="0.25">
      <c r="A4" s="2">
        <f>IF(ROW()-1&gt;'Inwestowanie dla dziecka'!$C$8*12,"",A3+1)</f>
        <v>3</v>
      </c>
      <c r="B4" s="3">
        <f>IF(ISNUMBER(A4),'Inwestowanie dla dziecka'!$C$15+B3,"")</f>
        <v>863.70160733321029</v>
      </c>
      <c r="C4" s="3">
        <f>IF(ISNUMBER(A4),('Inwestowanie dla dziecka'!$C$15)+('Inwestowanie dla dziecka'!$C$10/12+1)*C3,"")</f>
        <v>868.02731288327072</v>
      </c>
      <c r="D4" s="1"/>
    </row>
    <row r="5" spans="1:4" x14ac:dyDescent="0.25">
      <c r="A5" s="2">
        <f>IF(ROW()-1&gt;'Inwestowanie dla dziecka'!$C$8*12,"",A4+1)</f>
        <v>4</v>
      </c>
      <c r="B5" s="3">
        <f>IF(ISNUMBER(A5),'Inwestowanie dla dziecka'!$C$15+B4,"")</f>
        <v>1151.6021431109471</v>
      </c>
      <c r="C5" s="3">
        <f>IF(ISNUMBER(A5),('Inwestowanie dla dziecka'!$C$15)+('Inwestowanie dla dziecka'!$C$10/12+1)*C4,"")</f>
        <v>1160.2679852254237</v>
      </c>
      <c r="D5" s="1"/>
    </row>
    <row r="6" spans="1:4" x14ac:dyDescent="0.25">
      <c r="A6" s="2">
        <f>IF(ROW()-1&gt;'Inwestowanie dla dziecka'!$C$8*12,"",A5+1)</f>
        <v>5</v>
      </c>
      <c r="B6" s="3">
        <f>IF(ISNUMBER(A6),'Inwestowanie dla dziecka'!$C$15+B5,"")</f>
        <v>1439.5026788886839</v>
      </c>
      <c r="C6" s="3">
        <f>IF(ISNUMBER(A6),('Inwestowanie dla dziecka'!$C$15)+('Inwestowanie dla dziecka'!$C$10/12+1)*C5,"")</f>
        <v>1453.9698609292873</v>
      </c>
      <c r="D6" s="1"/>
    </row>
    <row r="7" spans="1:4" x14ac:dyDescent="0.25">
      <c r="A7" s="2">
        <f>IF(ROW()-1&gt;'Inwestowanie dla dziecka'!$C$8*12,"",A6+1)</f>
        <v>6</v>
      </c>
      <c r="B7" s="3">
        <f>IF(ISNUMBER(A7),'Inwestowanie dla dziecka'!$C$15+B6,"")</f>
        <v>1727.4032146664208</v>
      </c>
      <c r="C7" s="3">
        <f>IF(ISNUMBER(A7),('Inwestowanie dla dziecka'!$C$15)+('Inwestowanie dla dziecka'!$C$10/12+1)*C6,"")</f>
        <v>1749.1402460116701</v>
      </c>
      <c r="D7" s="1"/>
    </row>
    <row r="8" spans="1:4" x14ac:dyDescent="0.25">
      <c r="A8" s="2">
        <f>IF(ROW()-1&gt;'Inwestowanie dla dziecka'!$C$8*12,"",A7+1)</f>
        <v>7</v>
      </c>
      <c r="B8" s="3">
        <f>IF(ISNUMBER(A8),'Inwestowanie dla dziecka'!$C$15+B7,"")</f>
        <v>2015.3037504441577</v>
      </c>
      <c r="C8" s="3">
        <f>IF(ISNUMBER(A8),('Inwestowanie dla dziecka'!$C$15)+('Inwestowanie dla dziecka'!$C$10/12+1)*C7,"")</f>
        <v>2045.7864830194649</v>
      </c>
      <c r="D8" s="1"/>
    </row>
    <row r="9" spans="1:4" x14ac:dyDescent="0.25">
      <c r="A9" s="2">
        <f>IF(ROW()-1&gt;'Inwestowanie dla dziecka'!$C$8*12,"",A8+1)</f>
        <v>8</v>
      </c>
      <c r="B9" s="3">
        <f>IF(ISNUMBER(A9),'Inwestowanie dla dziecka'!$C$15+B8,"")</f>
        <v>2303.2042862218946</v>
      </c>
      <c r="C9" s="3">
        <f>IF(ISNUMBER(A9),('Inwestowanie dla dziecka'!$C$15)+('Inwestowanie dla dziecka'!$C$10/12+1)*C8,"")</f>
        <v>2343.9159512122988</v>
      </c>
      <c r="D9" s="1"/>
    </row>
    <row r="10" spans="1:4" x14ac:dyDescent="0.25">
      <c r="A10" s="2">
        <f>IF(ROW()-1&gt;'Inwestowanie dla dziecka'!$C$8*12,"",A9+1)</f>
        <v>9</v>
      </c>
      <c r="B10" s="3">
        <f>IF(ISNUMBER(A10),'Inwestowanie dla dziecka'!$C$15+B9,"")</f>
        <v>2591.1048219996314</v>
      </c>
      <c r="C10" s="3">
        <f>IF(ISNUMBER(A10),('Inwestowanie dla dziecka'!$C$15)+('Inwestowanie dla dziecka'!$C$10/12+1)*C9,"")</f>
        <v>2643.5360667460968</v>
      </c>
      <c r="D10" s="1"/>
    </row>
    <row r="11" spans="1:4" x14ac:dyDescent="0.25">
      <c r="A11" s="2">
        <f>IF(ROW()-1&gt;'Inwestowanie dla dziecka'!$C$8*12,"",A10+1)</f>
        <v>10</v>
      </c>
      <c r="B11" s="3">
        <f>IF(ISNUMBER(A11),'Inwestowanie dla dziecka'!$C$15+B10,"")</f>
        <v>2879.0053577773683</v>
      </c>
      <c r="C11" s="3">
        <f>IF(ISNUMBER(A11),('Inwestowanie dla dziecka'!$C$15)+('Inwestowanie dla dziecka'!$C$10/12+1)*C10,"")</f>
        <v>2944.6542828575639</v>
      </c>
      <c r="D11" s="1"/>
    </row>
    <row r="12" spans="1:4" x14ac:dyDescent="0.25">
      <c r="A12" s="2">
        <f>IF(ROW()-1&gt;'Inwestowanie dla dziecka'!$C$8*12,"",A11+1)</f>
        <v>11</v>
      </c>
      <c r="B12" s="3">
        <f>IF(ISNUMBER(A12),'Inwestowanie dla dziecka'!$C$15+B11,"")</f>
        <v>3166.9058935551052</v>
      </c>
      <c r="C12" s="3">
        <f>IF(ISNUMBER(A12),('Inwestowanie dla dziecka'!$C$15)+('Inwestowanie dla dziecka'!$C$10/12+1)*C11,"")</f>
        <v>3247.2780900495882</v>
      </c>
      <c r="D12" s="1"/>
    </row>
    <row r="13" spans="1:4" x14ac:dyDescent="0.25">
      <c r="A13" s="2">
        <f>IF(ROW()-1&gt;'Inwestowanie dla dziecka'!$C$8*12,"",A12+1)</f>
        <v>12</v>
      </c>
      <c r="B13" s="3">
        <f>IF(ISNUMBER(A13),'Inwestowanie dla dziecka'!$C$15+B12,"")</f>
        <v>3454.8064293328421</v>
      </c>
      <c r="C13" s="3">
        <f>IF(ISNUMBER(A13),('Inwestowanie dla dziecka'!$C$15)+('Inwestowanie dla dziecka'!$C$10/12+1)*C12,"")</f>
        <v>3551.4150162775727</v>
      </c>
      <c r="D13" s="1"/>
    </row>
    <row r="14" spans="1:4" x14ac:dyDescent="0.25">
      <c r="A14" s="2">
        <f>IF(ROW()-1&gt;'Inwestowanie dla dziecka'!$C$8*12,"",A13+1)</f>
        <v>13</v>
      </c>
      <c r="B14" s="3">
        <f>IF(ISNUMBER(A14),'Inwestowanie dla dziecka'!$C$15+B13,"")</f>
        <v>3742.7069651105789</v>
      </c>
      <c r="C14" s="3">
        <f>IF(ISNUMBER(A14),('Inwestowanie dla dziecka'!$C$15)+('Inwestowanie dla dziecka'!$C$10/12+1)*C13,"")</f>
        <v>3857.0726271366971</v>
      </c>
      <c r="D14" s="1"/>
    </row>
    <row r="15" spans="1:4" x14ac:dyDescent="0.25">
      <c r="A15" s="2">
        <f>IF(ROW()-1&gt;'Inwestowanie dla dziecka'!$C$8*12,"",A14+1)</f>
        <v>14</v>
      </c>
      <c r="B15" s="3">
        <f>IF(ISNUMBER(A15),'Inwestowanie dla dziecka'!$C$15+B14,"")</f>
        <v>4030.6075008883158</v>
      </c>
      <c r="C15" s="3">
        <f>IF(ISNUMBER(A15),('Inwestowanie dla dziecka'!$C$15)+('Inwestowanie dla dziecka'!$C$10/12+1)*C14,"")</f>
        <v>4164.2585260501164</v>
      </c>
      <c r="D15" s="1"/>
    </row>
    <row r="16" spans="1:4" x14ac:dyDescent="0.25">
      <c r="A16" s="2">
        <f>IF(ROW()-1&gt;'Inwestowanie dla dziecka'!$C$8*12,"",A15+1)</f>
        <v>15</v>
      </c>
      <c r="B16" s="3">
        <f>IF(ISNUMBER(A16),'Inwestowanie dla dziecka'!$C$15+B15,"")</f>
        <v>4318.5080366660522</v>
      </c>
      <c r="C16" s="3">
        <f>IF(ISNUMBER(A16),('Inwestowanie dla dziecka'!$C$15)+('Inwestowanie dla dziecka'!$C$10/12+1)*C15,"")</f>
        <v>4472.9803544581036</v>
      </c>
      <c r="D16" s="1"/>
    </row>
    <row r="17" spans="1:4" x14ac:dyDescent="0.25">
      <c r="A17" s="2">
        <f>IF(ROW()-1&gt;'Inwestowanie dla dziecka'!$C$8*12,"",A16+1)</f>
        <v>16</v>
      </c>
      <c r="B17" s="3">
        <f>IF(ISNUMBER(A17),'Inwestowanie dla dziecka'!$C$15+B16,"")</f>
        <v>4606.4085724437891</v>
      </c>
      <c r="C17" s="3">
        <f>IF(ISNUMBER(A17),('Inwestowanie dla dziecka'!$C$15)+('Inwestowanie dla dziecka'!$C$10/12+1)*C16,"")</f>
        <v>4783.2457920081306</v>
      </c>
      <c r="D17" s="1"/>
    </row>
    <row r="18" spans="1:4" x14ac:dyDescent="0.25">
      <c r="A18" s="2">
        <f>IF(ROW()-1&gt;'Inwestowanie dla dziecka'!$C$8*12,"",A17+1)</f>
        <v>17</v>
      </c>
      <c r="B18" s="3">
        <f>IF(ISNUMBER(A18),'Inwestowanie dla dziecka'!$C$15+B17,"")</f>
        <v>4894.309108221526</v>
      </c>
      <c r="C18" s="3">
        <f>IF(ISNUMBER(A18),('Inwestowanie dla dziecka'!$C$15)+('Inwestowanie dla dziecka'!$C$10/12+1)*C17,"")</f>
        <v>5095.0625567459074</v>
      </c>
      <c r="D18" s="1"/>
    </row>
    <row r="19" spans="1:4" x14ac:dyDescent="0.25">
      <c r="A19" s="2">
        <f>IF(ROW()-1&gt;'Inwestowanie dla dziecka'!$C$8*12,"",A18+1)</f>
        <v>18</v>
      </c>
      <c r="B19" s="3">
        <f>IF(ISNUMBER(A19),'Inwestowanie dla dziecka'!$C$15+B18,"")</f>
        <v>5182.2096439992629</v>
      </c>
      <c r="C19" s="3">
        <f>IF(ISNUMBER(A19),('Inwestowanie dla dziecka'!$C$15)+('Inwestowanie dla dziecka'!$C$10/12+1)*C18,"")</f>
        <v>5408.4384053073736</v>
      </c>
      <c r="D19" s="1"/>
    </row>
    <row r="20" spans="1:4" x14ac:dyDescent="0.25">
      <c r="A20" s="2">
        <f>IF(ROW()-1&gt;'Inwestowanie dla dziecka'!$C$8*12,"",A19+1)</f>
        <v>19</v>
      </c>
      <c r="B20" s="3">
        <f>IF(ISNUMBER(A20),'Inwestowanie dla dziecka'!$C$15+B19,"")</f>
        <v>5470.1101797769998</v>
      </c>
      <c r="C20" s="3">
        <f>IF(ISNUMBER(A20),('Inwestowanie dla dziecka'!$C$15)+('Inwestowanie dla dziecka'!$C$10/12+1)*C19,"")</f>
        <v>5723.3811331116467</v>
      </c>
      <c r="D20" s="1"/>
    </row>
    <row r="21" spans="1:4" x14ac:dyDescent="0.25">
      <c r="A21" s="2">
        <f>IF(ROW()-1&gt;'Inwestowanie dla dziecka'!$C$8*12,"",A20+1)</f>
        <v>20</v>
      </c>
      <c r="B21" s="3">
        <f>IF(ISNUMBER(A21),'Inwestowanie dla dziecka'!$C$15+B20,"")</f>
        <v>5758.0107155547366</v>
      </c>
      <c r="C21" s="3">
        <f>IF(ISNUMBER(A21),('Inwestowanie dla dziecka'!$C$15)+('Inwestowanie dla dziecka'!$C$10/12+1)*C20,"")</f>
        <v>6039.8985745549408</v>
      </c>
    </row>
    <row r="22" spans="1:4" x14ac:dyDescent="0.25">
      <c r="A22" s="2">
        <f>IF(ROW()-1&gt;'Inwestowanie dla dziecka'!$C$8*12,"",A21+1)</f>
        <v>21</v>
      </c>
      <c r="B22" s="3">
        <f>IF(ISNUMBER(A22),'Inwestowanie dla dziecka'!$C$15+B21,"")</f>
        <v>6045.9112513324735</v>
      </c>
      <c r="C22" s="3">
        <f>IF(ISNUMBER(A22),('Inwestowanie dla dziecka'!$C$15)+('Inwestowanie dla dziecka'!$C$10/12+1)*C21,"")</f>
        <v>6357.9986032054521</v>
      </c>
    </row>
    <row r="23" spans="1:4" x14ac:dyDescent="0.25">
      <c r="A23" s="2">
        <f>IF(ROW()-1&gt;'Inwestowanie dla dziecka'!$C$8*12,"",A22+1)</f>
        <v>22</v>
      </c>
      <c r="B23" s="3">
        <f>IF(ISNUMBER(A23),'Inwestowanie dla dziecka'!$C$15+B22,"")</f>
        <v>6333.8117871102104</v>
      </c>
      <c r="C23" s="3">
        <f>IF(ISNUMBER(A23),('Inwestowanie dla dziecka'!$C$15)+('Inwestowanie dla dziecka'!$C$10/12+1)*C22,"")</f>
        <v>6677.6891319992155</v>
      </c>
    </row>
    <row r="24" spans="1:4" x14ac:dyDescent="0.25">
      <c r="A24" s="2">
        <f>IF(ROW()-1&gt;'Inwestowanie dla dziecka'!$C$8*12,"",A23+1)</f>
        <v>23</v>
      </c>
      <c r="B24" s="3">
        <f>IF(ISNUMBER(A24),'Inwestowanie dla dziecka'!$C$15+B23,"")</f>
        <v>6621.7123228879473</v>
      </c>
      <c r="C24" s="3">
        <f>IF(ISNUMBER(A24),('Inwestowanie dla dziecka'!$C$15)+('Inwestowanie dla dziecka'!$C$10/12+1)*C23,"")</f>
        <v>6998.9781134369478</v>
      </c>
    </row>
    <row r="25" spans="1:4" x14ac:dyDescent="0.25">
      <c r="A25" s="2">
        <f>IF(ROW()-1&gt;'Inwestowanie dla dziecka'!$C$8*12,"",A24+1)</f>
        <v>24</v>
      </c>
      <c r="B25" s="3">
        <f>IF(ISNUMBER(A25),'Inwestowanie dla dziecka'!$C$15+B24,"")</f>
        <v>6909.6128586656841</v>
      </c>
      <c r="C25" s="3">
        <f>IF(ISNUMBER(A25),('Inwestowanie dla dziecka'!$C$15)+('Inwestowanie dla dziecka'!$C$10/12+1)*C24,"")</f>
        <v>7321.8735397818682</v>
      </c>
    </row>
    <row r="26" spans="1:4" x14ac:dyDescent="0.25">
      <c r="A26" s="2">
        <f>IF(ROW()-1&gt;'Inwestowanie dla dziecka'!$C$8*12,"",A25+1)</f>
        <v>25</v>
      </c>
      <c r="B26" s="3">
        <f>IF(ISNUMBER(A26),'Inwestowanie dla dziecka'!$C$15+B25,"")</f>
        <v>7197.513394443421</v>
      </c>
      <c r="C26" s="3">
        <f>IF(ISNUMBER(A26),('Inwestowanie dla dziecka'!$C$15)+('Inwestowanie dla dziecka'!$C$10/12+1)*C25,"")</f>
        <v>7646.3834432585136</v>
      </c>
    </row>
    <row r="27" spans="1:4" x14ac:dyDescent="0.25">
      <c r="A27" s="2">
        <f>IF(ROW()-1&gt;'Inwestowanie dla dziecka'!$C$8*12,"",A26+1)</f>
        <v>26</v>
      </c>
      <c r="B27" s="3">
        <f>IF(ISNUMBER(A27),'Inwestowanie dla dziecka'!$C$15+B26,"")</f>
        <v>7485.4139302211579</v>
      </c>
      <c r="C27" s="3">
        <f>IF(ISNUMBER(A27),('Inwestowanie dla dziecka'!$C$15)+('Inwestowanie dla dziecka'!$C$10/12+1)*C26,"")</f>
        <v>7972.515896252542</v>
      </c>
    </row>
    <row r="28" spans="1:4" x14ac:dyDescent="0.25">
      <c r="A28" s="2">
        <f>IF(ROW()-1&gt;'Inwestowanie dla dziecka'!$C$8*12,"",A27+1)</f>
        <v>27</v>
      </c>
      <c r="B28" s="3">
        <f>IF(ISNUMBER(A28),'Inwestowanie dla dziecka'!$C$15+B27,"")</f>
        <v>7773.3144659988948</v>
      </c>
      <c r="C28" s="3">
        <f>IF(ISNUMBER(A28),('Inwestowanie dla dziecka'!$C$15)+('Inwestowanie dla dziecka'!$C$10/12+1)*C27,"")</f>
        <v>8300.2790115115404</v>
      </c>
    </row>
    <row r="29" spans="1:4" x14ac:dyDescent="0.25">
      <c r="A29" s="2">
        <f>IF(ROW()-1&gt;'Inwestowanie dla dziecka'!$C$8*12,"",A28+1)</f>
        <v>28</v>
      </c>
      <c r="B29" s="3">
        <f>IF(ISNUMBER(A29),'Inwestowanie dla dziecka'!$C$15+B28,"")</f>
        <v>8061.2150017766317</v>
      </c>
      <c r="C29" s="3">
        <f>IF(ISNUMBER(A29),('Inwestowanie dla dziecka'!$C$15)+('Inwestowanie dla dziecka'!$C$10/12+1)*C28,"")</f>
        <v>8629.6809423468349</v>
      </c>
    </row>
    <row r="30" spans="1:4" x14ac:dyDescent="0.25">
      <c r="A30" s="2">
        <f>IF(ROW()-1&gt;'Inwestowanie dla dziecka'!$C$8*12,"",A29+1)</f>
        <v>29</v>
      </c>
      <c r="B30" s="3">
        <f>IF(ISNUMBER(A30),'Inwestowanie dla dziecka'!$C$15+B29,"")</f>
        <v>8349.1155375543676</v>
      </c>
      <c r="C30" s="3">
        <f>IF(ISNUMBER(A30),('Inwestowanie dla dziecka'!$C$15)+('Inwestowanie dla dziecka'!$C$10/12+1)*C29,"")</f>
        <v>8960.7298828363055</v>
      </c>
    </row>
    <row r="31" spans="1:4" x14ac:dyDescent="0.25">
      <c r="A31" s="2">
        <f>IF(ROW()-1&gt;'Inwestowanie dla dziecka'!$C$8*12,"",A30+1)</f>
        <v>30</v>
      </c>
      <c r="B31" s="3">
        <f>IF(ISNUMBER(A31),'Inwestowanie dla dziecka'!$C$15+B30,"")</f>
        <v>8637.0160733321045</v>
      </c>
      <c r="C31" s="3">
        <f>IF(ISNUMBER(A31),('Inwestowanie dla dziecka'!$C$15)+('Inwestowanie dla dziecka'!$C$10/12+1)*C30,"")</f>
        <v>9293.4340680282221</v>
      </c>
    </row>
    <row r="32" spans="1:4" x14ac:dyDescent="0.25">
      <c r="A32" s="2">
        <f>IF(ROW()-1&gt;'Inwestowanie dla dziecka'!$C$8*12,"",A31+1)</f>
        <v>31</v>
      </c>
      <c r="B32" s="3">
        <f>IF(ISNUMBER(A32),'Inwestowanie dla dziecka'!$C$15+B31,"")</f>
        <v>8924.9166091098414</v>
      </c>
      <c r="C32" s="3">
        <f>IF(ISNUMBER(A32),('Inwestowanie dla dziecka'!$C$15)+('Inwestowanie dla dziecka'!$C$10/12+1)*C31,"")</f>
        <v>9627.801774146099</v>
      </c>
    </row>
    <row r="33" spans="1:3" x14ac:dyDescent="0.25">
      <c r="A33" s="2">
        <f>IF(ROW()-1&gt;'Inwestowanie dla dziecka'!$C$8*12,"",A32+1)</f>
        <v>32</v>
      </c>
      <c r="B33" s="3">
        <f>IF(ISNUMBER(A33),'Inwestowanie dla dziecka'!$C$15+B32,"")</f>
        <v>9212.8171448875783</v>
      </c>
      <c r="C33" s="3">
        <f>IF(ISNUMBER(A33),('Inwestowanie dla dziecka'!$C$15)+('Inwestowanie dla dziecka'!$C$10/12+1)*C32,"")</f>
        <v>9963.8413187945662</v>
      </c>
    </row>
    <row r="34" spans="1:3" x14ac:dyDescent="0.25">
      <c r="A34" s="2">
        <f>IF(ROW()-1&gt;'Inwestowanie dla dziecka'!$C$8*12,"",A33+1)</f>
        <v>33</v>
      </c>
      <c r="B34" s="3">
        <f>IF(ISNUMBER(A34),'Inwestowanie dla dziecka'!$C$15+B33,"")</f>
        <v>9500.7176806653151</v>
      </c>
      <c r="C34" s="3">
        <f>IF(ISNUMBER(A34),('Inwestowanie dla dziecka'!$C$15)+('Inwestowanie dla dziecka'!$C$10/12+1)*C33,"")</f>
        <v>10301.561061166274</v>
      </c>
    </row>
    <row r="35" spans="1:3" x14ac:dyDescent="0.25">
      <c r="A35" s="2">
        <f>IF(ROW()-1&gt;'Inwestowanie dla dziecka'!$C$8*12,"",A34+1)</f>
        <v>34</v>
      </c>
      <c r="B35" s="3">
        <f>IF(ISNUMBER(A35),'Inwestowanie dla dziecka'!$C$15+B34,"")</f>
        <v>9788.618216443052</v>
      </c>
      <c r="C35" s="3">
        <f>IF(ISNUMBER(A35),('Inwestowanie dla dziecka'!$C$15)+('Inwestowanie dla dziecka'!$C$10/12+1)*C34,"")</f>
        <v>10640.969402249841</v>
      </c>
    </row>
    <row r="36" spans="1:3" x14ac:dyDescent="0.25">
      <c r="A36" s="2">
        <f>IF(ROW()-1&gt;'Inwestowanie dla dziecka'!$C$8*12,"",A35+1)</f>
        <v>35</v>
      </c>
      <c r="B36" s="3">
        <f>IF(ISNUMBER(A36),'Inwestowanie dla dziecka'!$C$15+B35,"")</f>
        <v>10076.518752220789</v>
      </c>
      <c r="C36" s="3">
        <f>IF(ISNUMBER(A36),('Inwestowanie dla dziecka'!$C$15)+('Inwestowanie dla dziecka'!$C$10/12+1)*C35,"")</f>
        <v>10982.074785038825</v>
      </c>
    </row>
    <row r="37" spans="1:3" x14ac:dyDescent="0.25">
      <c r="A37" s="2">
        <f>IF(ROW()-1&gt;'Inwestowanie dla dziecka'!$C$8*12,"",A36+1)</f>
        <v>36</v>
      </c>
      <c r="B37" s="3">
        <f>IF(ISNUMBER(A37),'Inwestowanie dla dziecka'!$C$15+B36,"")</f>
        <v>10364.419287998526</v>
      </c>
      <c r="C37" s="3">
        <f>IF(ISNUMBER(A37),('Inwestowanie dla dziecka'!$C$15)+('Inwestowanie dla dziecka'!$C$10/12+1)*C36,"")</f>
        <v>11324.885694741755</v>
      </c>
    </row>
    <row r="38" spans="1:3" x14ac:dyDescent="0.25">
      <c r="A38" s="2">
        <f>IF(ROW()-1&gt;'Inwestowanie dla dziecka'!$C$8*12,"",A37+1)</f>
        <v>37</v>
      </c>
      <c r="B38" s="3">
        <f>IF(ISNUMBER(A38),'Inwestowanie dla dziecka'!$C$15+B37,"")</f>
        <v>10652.319823776263</v>
      </c>
      <c r="C38" s="3">
        <f>IF(ISNUMBER(A38),('Inwestowanie dla dziecka'!$C$15)+('Inwestowanie dla dziecka'!$C$10/12+1)*C37,"")</f>
        <v>11669.4106589932</v>
      </c>
    </row>
    <row r="39" spans="1:3" x14ac:dyDescent="0.25">
      <c r="A39" s="2">
        <f>IF(ROW()-1&gt;'Inwestowanie dla dziecka'!$C$8*12,"",A38+1)</f>
        <v>38</v>
      </c>
      <c r="B39" s="3">
        <f>IF(ISNUMBER(A39),'Inwestowanie dla dziecka'!$C$15+B38,"")</f>
        <v>10940.220359554</v>
      </c>
      <c r="C39" s="3">
        <f>IF(ISNUMBER(A39),('Inwestowanie dla dziecka'!$C$15)+('Inwestowanie dla dziecka'!$C$10/12+1)*C38,"")</f>
        <v>12015.658248065902</v>
      </c>
    </row>
    <row r="40" spans="1:3" x14ac:dyDescent="0.25">
      <c r="A40" s="2">
        <f>IF(ROW()-1&gt;'Inwestowanie dla dziecka'!$C$8*12,"",A39+1)</f>
        <v>39</v>
      </c>
      <c r="B40" s="3">
        <f>IF(ISNUMBER(A40),'Inwestowanie dla dziecka'!$C$15+B39,"")</f>
        <v>11228.120895331736</v>
      </c>
      <c r="C40" s="3">
        <f>IF(ISNUMBER(A40),('Inwestowanie dla dziecka'!$C$15)+('Inwestowanie dla dziecka'!$C$10/12+1)*C39,"")</f>
        <v>12363.637075083967</v>
      </c>
    </row>
    <row r="41" spans="1:3" x14ac:dyDescent="0.25">
      <c r="A41" s="2">
        <f>IF(ROW()-1&gt;'Inwestowanie dla dziecka'!$C$8*12,"",A40+1)</f>
        <v>40</v>
      </c>
      <c r="B41" s="3">
        <f>IF(ISNUMBER(A41),'Inwestowanie dla dziecka'!$C$15+B40,"")</f>
        <v>11516.021431109473</v>
      </c>
      <c r="C41" s="3">
        <f>IF(ISNUMBER(A41),('Inwestowanie dla dziecka'!$C$15)+('Inwestowanie dla dziecka'!$C$10/12+1)*C40,"")</f>
        <v>12713.355796237121</v>
      </c>
    </row>
    <row r="42" spans="1:3" x14ac:dyDescent="0.25">
      <c r="A42" s="2">
        <f>IF(ROW()-1&gt;'Inwestowanie dla dziecka'!$C$8*12,"",A41+1)</f>
        <v>41</v>
      </c>
      <c r="B42" s="3">
        <f>IF(ISNUMBER(A42),'Inwestowanie dla dziecka'!$C$15+B41,"")</f>
        <v>11803.92196688721</v>
      </c>
      <c r="C42" s="3">
        <f>IF(ISNUMBER(A42),('Inwestowanie dla dziecka'!$C$15)+('Inwestowanie dla dziecka'!$C$10/12+1)*C41,"")</f>
        <v>13064.823110996043</v>
      </c>
    </row>
    <row r="43" spans="1:3" x14ac:dyDescent="0.25">
      <c r="A43" s="2">
        <f>IF(ROW()-1&gt;'Inwestowanie dla dziecka'!$C$8*12,"",A42+1)</f>
        <v>42</v>
      </c>
      <c r="B43" s="3">
        <f>IF(ISNUMBER(A43),'Inwestowanie dla dziecka'!$C$15+B42,"")</f>
        <v>12091.822502664947</v>
      </c>
      <c r="C43" s="3">
        <f>IF(ISNUMBER(A43),('Inwestowanie dla dziecka'!$C$15)+('Inwestowanie dla dziecka'!$C$10/12+1)*C42,"")</f>
        <v>13418.047762328759</v>
      </c>
    </row>
    <row r="44" spans="1:3" x14ac:dyDescent="0.25">
      <c r="A44" s="2">
        <f>IF(ROW()-1&gt;'Inwestowanie dla dziecka'!$C$8*12,"",A43+1)</f>
        <v>43</v>
      </c>
      <c r="B44" s="3">
        <f>IF(ISNUMBER(A44),'Inwestowanie dla dziecka'!$C$15+B43,"")</f>
        <v>12379.723038442684</v>
      </c>
      <c r="C44" s="3">
        <f>IF(ISNUMBER(A44),('Inwestowanie dla dziecka'!$C$15)+('Inwestowanie dla dziecka'!$C$10/12+1)*C43,"")</f>
        <v>13773.038536918139</v>
      </c>
    </row>
    <row r="45" spans="1:3" x14ac:dyDescent="0.25">
      <c r="A45" s="2">
        <f>IF(ROW()-1&gt;'Inwestowanie dla dziecka'!$C$8*12,"",A44+1)</f>
        <v>44</v>
      </c>
      <c r="B45" s="3">
        <f>IF(ISNUMBER(A45),'Inwestowanie dla dziecka'!$C$15+B44,"")</f>
        <v>12667.623574220421</v>
      </c>
      <c r="C45" s="3">
        <f>IF(ISNUMBER(A45),('Inwestowanie dla dziecka'!$C$15)+('Inwestowanie dla dziecka'!$C$10/12+1)*C44,"")</f>
        <v>14129.804265380464</v>
      </c>
    </row>
    <row r="46" spans="1:3" x14ac:dyDescent="0.25">
      <c r="A46" s="2">
        <f>IF(ROW()-1&gt;'Inwestowanie dla dziecka'!$C$8*12,"",A45+1)</f>
        <v>45</v>
      </c>
      <c r="B46" s="3">
        <f>IF(ISNUMBER(A46),'Inwestowanie dla dziecka'!$C$15+B45,"")</f>
        <v>12955.524109998158</v>
      </c>
      <c r="C46" s="3">
        <f>IF(ISNUMBER(A46),('Inwestowanie dla dziecka'!$C$15)+('Inwestowanie dla dziecka'!$C$10/12+1)*C45,"")</f>
        <v>14488.353822485102</v>
      </c>
    </row>
    <row r="47" spans="1:3" x14ac:dyDescent="0.25">
      <c r="A47" s="2">
        <f>IF(ROW()-1&gt;'Inwestowanie dla dziecka'!$C$8*12,"",A46+1)</f>
        <v>46</v>
      </c>
      <c r="B47" s="3">
        <f>IF(ISNUMBER(A47),'Inwestowanie dla dziecka'!$C$15+B46,"")</f>
        <v>13243.424645775895</v>
      </c>
      <c r="C47" s="3">
        <f>IF(ISNUMBER(A47),('Inwestowanie dla dziecka'!$C$15)+('Inwestowanie dla dziecka'!$C$10/12+1)*C46,"")</f>
        <v>14848.696127375262</v>
      </c>
    </row>
    <row r="48" spans="1:3" x14ac:dyDescent="0.25">
      <c r="A48" s="2">
        <f>IF(ROW()-1&gt;'Inwestowanie dla dziecka'!$C$8*12,"",A47+1)</f>
        <v>47</v>
      </c>
      <c r="B48" s="3">
        <f>IF(ISNUMBER(A48),'Inwestowanie dla dziecka'!$C$15+B47,"")</f>
        <v>13531.325181553631</v>
      </c>
      <c r="C48" s="3">
        <f>IF(ISNUMBER(A48),('Inwestowanie dla dziecka'!$C$15)+('Inwestowanie dla dziecka'!$C$10/12+1)*C47,"")</f>
        <v>15210.840143789874</v>
      </c>
    </row>
    <row r="49" spans="1:3" x14ac:dyDescent="0.25">
      <c r="A49" s="2">
        <f>IF(ROW()-1&gt;'Inwestowanie dla dziecka'!$C$8*12,"",A48+1)</f>
        <v>48</v>
      </c>
      <c r="B49" s="3">
        <f>IF(ISNUMBER(A49),'Inwestowanie dla dziecka'!$C$15+B48,"")</f>
        <v>13819.225717331368</v>
      </c>
      <c r="C49" s="3">
        <f>IF(ISNUMBER(A49),('Inwestowanie dla dziecka'!$C$15)+('Inwestowanie dla dziecka'!$C$10/12+1)*C48,"")</f>
        <v>15574.794880286558</v>
      </c>
    </row>
    <row r="50" spans="1:3" x14ac:dyDescent="0.25">
      <c r="A50" s="2">
        <f>IF(ROW()-1&gt;'Inwestowanie dla dziecka'!$C$8*12,"",A49+1)</f>
        <v>49</v>
      </c>
      <c r="B50" s="3">
        <f>IF(ISNUMBER(A50),'Inwestowanie dla dziecka'!$C$15+B49,"")</f>
        <v>14107.126253109105</v>
      </c>
      <c r="C50" s="3">
        <f>IF(ISNUMBER(A50),('Inwestowanie dla dziecka'!$C$15)+('Inwestowanie dla dziecka'!$C$10/12+1)*C49,"")</f>
        <v>15940.569390465726</v>
      </c>
    </row>
    <row r="51" spans="1:3" x14ac:dyDescent="0.25">
      <c r="A51" s="2">
        <f>IF(ROW()-1&gt;'Inwestowanie dla dziecka'!$C$8*12,"",A50+1)</f>
        <v>50</v>
      </c>
      <c r="B51" s="3">
        <f>IF(ISNUMBER(A51),'Inwestowanie dla dziecka'!$C$15+B50,"")</f>
        <v>14395.026788886842</v>
      </c>
      <c r="C51" s="3">
        <f>IF(ISNUMBER(A51),('Inwestowanie dla dziecka'!$C$15)+('Inwestowanie dla dziecka'!$C$10/12+1)*C50,"")</f>
        <v>16308.172773195789</v>
      </c>
    </row>
    <row r="52" spans="1:3" x14ac:dyDescent="0.25">
      <c r="A52" s="2">
        <f>IF(ROW()-1&gt;'Inwestowanie dla dziecka'!$C$8*12,"",A51+1)</f>
        <v>51</v>
      </c>
      <c r="B52" s="3">
        <f>IF(ISNUMBER(A52),'Inwestowanie dla dziecka'!$C$15+B51,"")</f>
        <v>14682.927324664579</v>
      </c>
      <c r="C52" s="3">
        <f>IF(ISNUMBER(A52),('Inwestowanie dla dziecka'!$C$15)+('Inwestowanie dla dziecka'!$C$10/12+1)*C51,"")</f>
        <v>16677.614172839501</v>
      </c>
    </row>
    <row r="53" spans="1:3" x14ac:dyDescent="0.25">
      <c r="A53" s="2">
        <f>IF(ROW()-1&gt;'Inwestowanie dla dziecka'!$C$8*12,"",A52+1)</f>
        <v>52</v>
      </c>
      <c r="B53" s="3">
        <f>IF(ISNUMBER(A53),'Inwestowanie dla dziecka'!$C$15+B52,"")</f>
        <v>14970.827860442316</v>
      </c>
      <c r="C53" s="3">
        <f>IF(ISNUMBER(A53),('Inwestowanie dla dziecka'!$C$15)+('Inwestowanie dla dziecka'!$C$10/12+1)*C52,"")</f>
        <v>17048.902779481432</v>
      </c>
    </row>
    <row r="54" spans="1:3" x14ac:dyDescent="0.25">
      <c r="A54" s="2">
        <f>IF(ROW()-1&gt;'Inwestowanie dla dziecka'!$C$8*12,"",A53+1)</f>
        <v>53</v>
      </c>
      <c r="B54" s="3">
        <f>IF(ISNUMBER(A54),'Inwestowanie dla dziecka'!$C$15+B53,"")</f>
        <v>15258.728396220053</v>
      </c>
      <c r="C54" s="3">
        <f>IF(ISNUMBER(A54),('Inwestowanie dla dziecka'!$C$15)+('Inwestowanie dla dziecka'!$C$10/12+1)*C53,"")</f>
        <v>17422.047829156574</v>
      </c>
    </row>
    <row r="55" spans="1:3" x14ac:dyDescent="0.25">
      <c r="A55" s="2">
        <f>IF(ROW()-1&gt;'Inwestowanie dla dziecka'!$C$8*12,"",A54+1)</f>
        <v>54</v>
      </c>
      <c r="B55" s="3">
        <f>IF(ISNUMBER(A55),'Inwestowanie dla dziecka'!$C$15+B54,"")</f>
        <v>15546.62893199779</v>
      </c>
      <c r="C55" s="3">
        <f>IF(ISNUMBER(A55),('Inwestowanie dla dziecka'!$C$15)+('Inwestowanie dla dziecka'!$C$10/12+1)*C54,"")</f>
        <v>17797.058604080092</v>
      </c>
    </row>
    <row r="56" spans="1:3" x14ac:dyDescent="0.25">
      <c r="A56" s="2">
        <f>IF(ROW()-1&gt;'Inwestowanie dla dziecka'!$C$8*12,"",A55+1)</f>
        <v>55</v>
      </c>
      <c r="B56" s="3">
        <f>IF(ISNUMBER(A56),'Inwestowanie dla dziecka'!$C$15+B55,"")</f>
        <v>15834.529467775526</v>
      </c>
      <c r="C56" s="3">
        <f>IF(ISNUMBER(A56),('Inwestowanie dla dziecka'!$C$15)+('Inwestowanie dla dziecka'!$C$10/12+1)*C55,"")</f>
        <v>18173.944432878227</v>
      </c>
    </row>
    <row r="57" spans="1:3" x14ac:dyDescent="0.25">
      <c r="A57" s="2">
        <f>IF(ROW()-1&gt;'Inwestowanie dla dziecka'!$C$8*12,"",A56+1)</f>
        <v>56</v>
      </c>
      <c r="B57" s="3">
        <f>IF(ISNUMBER(A57),'Inwestowanie dla dziecka'!$C$15+B56,"")</f>
        <v>16122.430003553263</v>
      </c>
      <c r="C57" s="3">
        <f>IF(ISNUMBER(A57),('Inwestowanie dla dziecka'!$C$15)+('Inwestowanie dla dziecka'!$C$10/12+1)*C56,"")</f>
        <v>18552.71469082035</v>
      </c>
    </row>
    <row r="58" spans="1:3" x14ac:dyDescent="0.25">
      <c r="A58" s="2">
        <f>IF(ROW()-1&gt;'Inwestowanie dla dziecka'!$C$8*12,"",A57+1)</f>
        <v>57</v>
      </c>
      <c r="B58" s="3">
        <f>IF(ISNUMBER(A58),'Inwestowanie dla dziecka'!$C$15+B57,"")</f>
        <v>16410.330539331</v>
      </c>
      <c r="C58" s="3">
        <f>IF(ISNUMBER(A58),('Inwestowanie dla dziecka'!$C$15)+('Inwestowanie dla dziecka'!$C$10/12+1)*C57,"")</f>
        <v>18933.378800052185</v>
      </c>
    </row>
    <row r="59" spans="1:3" x14ac:dyDescent="0.25">
      <c r="A59" s="2">
        <f>IF(ROW()-1&gt;'Inwestowanie dla dziecka'!$C$8*12,"",A58+1)</f>
        <v>58</v>
      </c>
      <c r="B59" s="3">
        <f>IF(ISNUMBER(A59),'Inwestowanie dla dziecka'!$C$15+B58,"")</f>
        <v>16698.231075108735</v>
      </c>
      <c r="C59" s="3">
        <f>IF(ISNUMBER(A59),('Inwestowanie dla dziecka'!$C$15)+('Inwestowanie dla dziecka'!$C$10/12+1)*C58,"")</f>
        <v>19315.946229830181</v>
      </c>
    </row>
    <row r="60" spans="1:3" x14ac:dyDescent="0.25">
      <c r="A60" s="2">
        <f>IF(ROW()-1&gt;'Inwestowanie dla dziecka'!$C$8*12,"",A59+1)</f>
        <v>59</v>
      </c>
      <c r="B60" s="3">
        <f>IF(ISNUMBER(A60),'Inwestowanie dla dziecka'!$C$15+B59,"")</f>
        <v>16986.13161088647</v>
      </c>
      <c r="C60" s="3">
        <f>IF(ISNUMBER(A60),('Inwestowanie dla dziecka'!$C$15)+('Inwestowanie dla dziecka'!$C$10/12+1)*C59,"")</f>
        <v>19700.426496757063</v>
      </c>
    </row>
    <row r="61" spans="1:3" x14ac:dyDescent="0.25">
      <c r="A61" s="2">
        <f>IF(ROW()-1&gt;'Inwestowanie dla dziecka'!$C$8*12,"",A60+1)</f>
        <v>60</v>
      </c>
      <c r="B61" s="3">
        <f>IF(ISNUMBER(A61),'Inwestowanie dla dziecka'!$C$15+B60,"")</f>
        <v>17274.032146664205</v>
      </c>
      <c r="C61" s="3">
        <f>IF(ISNUMBER(A61),('Inwestowanie dla dziecka'!$C$15)+('Inwestowanie dla dziecka'!$C$10/12+1)*C60,"")</f>
        <v>20086.829165018582</v>
      </c>
    </row>
    <row r="62" spans="1:3" x14ac:dyDescent="0.25">
      <c r="A62" s="2">
        <f>IF(ROW()-1&gt;'Inwestowanie dla dziecka'!$C$8*12,"",A61+1)</f>
        <v>61</v>
      </c>
      <c r="B62" s="3">
        <f>IF(ISNUMBER(A62),'Inwestowanie dla dziecka'!$C$15+B61,"")</f>
        <v>17561.93268244194</v>
      </c>
      <c r="C62" s="3">
        <f>IF(ISNUMBER(A62),('Inwestowanie dla dziecka'!$C$15)+('Inwestowanie dla dziecka'!$C$10/12+1)*C61,"")</f>
        <v>20475.163846621406</v>
      </c>
    </row>
    <row r="63" spans="1:3" x14ac:dyDescent="0.25">
      <c r="A63" s="2">
        <f>IF(ROW()-1&gt;'Inwestowanie dla dziecka'!$C$8*12,"",A62+1)</f>
        <v>62</v>
      </c>
      <c r="B63" s="3">
        <f>IF(ISNUMBER(A63),'Inwestowanie dla dziecka'!$C$15+B62,"")</f>
        <v>17849.833218219675</v>
      </c>
      <c r="C63" s="3">
        <f>IF(ISNUMBER(A63),('Inwestowanie dla dziecka'!$C$15)+('Inwestowanie dla dziecka'!$C$10/12+1)*C62,"")</f>
        <v>20865.440201632246</v>
      </c>
    </row>
    <row r="64" spans="1:3" x14ac:dyDescent="0.25">
      <c r="A64" s="2">
        <f>IF(ROW()-1&gt;'Inwestowanie dla dziecka'!$C$8*12,"",A63+1)</f>
        <v>63</v>
      </c>
      <c r="B64" s="3">
        <f>IF(ISNUMBER(A64),'Inwestowanie dla dziecka'!$C$15+B63,"")</f>
        <v>18137.733753997411</v>
      </c>
      <c r="C64" s="3">
        <f>IF(ISNUMBER(A64),('Inwestowanie dla dziecka'!$C$15)+('Inwestowanie dla dziecka'!$C$10/12+1)*C63,"")</f>
        <v>21257.667938418141</v>
      </c>
    </row>
    <row r="65" spans="1:3" x14ac:dyDescent="0.25">
      <c r="A65" s="2">
        <f>IF(ROW()-1&gt;'Inwestowanie dla dziecka'!$C$8*12,"",A64+1)</f>
        <v>64</v>
      </c>
      <c r="B65" s="3">
        <f>IF(ISNUMBER(A65),'Inwestowanie dla dziecka'!$C$15+B64,"")</f>
        <v>18425.634289775146</v>
      </c>
      <c r="C65" s="3">
        <f>IF(ISNUMBER(A65),('Inwestowanie dla dziecka'!$C$15)+('Inwestowanie dla dziecka'!$C$10/12+1)*C64,"")</f>
        <v>21651.856813887964</v>
      </c>
    </row>
    <row r="66" spans="1:3" x14ac:dyDescent="0.25">
      <c r="A66" s="2">
        <f>IF(ROW()-1&gt;'Inwestowanie dla dziecka'!$C$8*12,"",A65+1)</f>
        <v>65</v>
      </c>
      <c r="B66" s="3">
        <f>IF(ISNUMBER(A66),'Inwestowanie dla dziecka'!$C$15+B65,"")</f>
        <v>18713.534825552881</v>
      </c>
      <c r="C66" s="3">
        <f>IF(ISNUMBER(A66),('Inwestowanie dla dziecka'!$C$15)+('Inwestowanie dla dziecka'!$C$10/12+1)*C65,"")</f>
        <v>22048.016633735137</v>
      </c>
    </row>
    <row r="67" spans="1:3" x14ac:dyDescent="0.25">
      <c r="A67" s="2">
        <f>IF(ROW()-1&gt;'Inwestowanie dla dziecka'!$C$8*12,"",A66+1)</f>
        <v>66</v>
      </c>
      <c r="B67" s="3">
        <f>IF(ISNUMBER(A67),'Inwestowanie dla dziecka'!$C$15+B66,"")</f>
        <v>19001.435361330616</v>
      </c>
      <c r="C67" s="3">
        <f>IF(ISNUMBER(A67),('Inwestowanie dla dziecka'!$C$15)+('Inwestowanie dla dziecka'!$C$10/12+1)*C66,"")</f>
        <v>22446.157252681543</v>
      </c>
    </row>
    <row r="68" spans="1:3" x14ac:dyDescent="0.25">
      <c r="A68" s="2">
        <f>IF(ROW()-1&gt;'Inwestowanie dla dziecka'!$C$8*12,"",A67+1)</f>
        <v>67</v>
      </c>
      <c r="B68" s="3">
        <f>IF(ISNUMBER(A68),'Inwestowanie dla dziecka'!$C$15+B67,"")</f>
        <v>19289.335897108351</v>
      </c>
      <c r="C68" s="3">
        <f>IF(ISNUMBER(A68),('Inwestowanie dla dziecka'!$C$15)+('Inwestowanie dla dziecka'!$C$10/12+1)*C67,"")</f>
        <v>22846.288574722683</v>
      </c>
    </row>
    <row r="69" spans="1:3" x14ac:dyDescent="0.25">
      <c r="A69" s="2">
        <f>IF(ROW()-1&gt;'Inwestowanie dla dziecka'!$C$8*12,"",A68+1)</f>
        <v>68</v>
      </c>
      <c r="B69" s="3">
        <f>IF(ISNUMBER(A69),'Inwestowanie dla dziecka'!$C$15+B68,"")</f>
        <v>19577.236432886086</v>
      </c>
      <c r="C69" s="3">
        <f>IF(ISNUMBER(A69),('Inwestowanie dla dziecka'!$C$15)+('Inwestowanie dla dziecka'!$C$10/12+1)*C68,"")</f>
        <v>23248.420553374028</v>
      </c>
    </row>
    <row r="70" spans="1:3" x14ac:dyDescent="0.25">
      <c r="A70" s="2">
        <f>IF(ROW()-1&gt;'Inwestowanie dla dziecka'!$C$8*12,"",A69+1)</f>
        <v>69</v>
      </c>
      <c r="B70" s="3">
        <f>IF(ISNUMBER(A70),'Inwestowanie dla dziecka'!$C$15+B69,"")</f>
        <v>19865.136968663821</v>
      </c>
      <c r="C70" s="3">
        <f>IF(ISNUMBER(A70),('Inwestowanie dla dziecka'!$C$15)+('Inwestowanie dla dziecka'!$C$10/12+1)*C69,"")</f>
        <v>23652.563191918631</v>
      </c>
    </row>
    <row r="71" spans="1:3" x14ac:dyDescent="0.25">
      <c r="A71" s="2">
        <f>IF(ROW()-1&gt;'Inwestowanie dla dziecka'!$C$8*12,"",A70+1)</f>
        <v>70</v>
      </c>
      <c r="B71" s="3">
        <f>IF(ISNUMBER(A71),'Inwestowanie dla dziecka'!$C$15+B70,"")</f>
        <v>20153.037504441556</v>
      </c>
      <c r="C71" s="3">
        <f>IF(ISNUMBER(A71),('Inwestowanie dla dziecka'!$C$15)+('Inwestowanie dla dziecka'!$C$10/12+1)*C70,"")</f>
        <v>24058.726543655957</v>
      </c>
    </row>
    <row r="72" spans="1:3" x14ac:dyDescent="0.25">
      <c r="A72" s="2">
        <f>IF(ROW()-1&gt;'Inwestowanie dla dziecka'!$C$8*12,"",A71+1)</f>
        <v>71</v>
      </c>
      <c r="B72" s="3">
        <f>IF(ISNUMBER(A72),'Inwestowanie dla dziecka'!$C$15+B71,"")</f>
        <v>20440.938040219291</v>
      </c>
      <c r="C72" s="3">
        <f>IF(ISNUMBER(A72),('Inwestowanie dla dziecka'!$C$15)+('Inwestowanie dla dziecka'!$C$10/12+1)*C71,"")</f>
        <v>24466.920712151968</v>
      </c>
    </row>
    <row r="73" spans="1:3" x14ac:dyDescent="0.25">
      <c r="A73" s="2">
        <f>IF(ROW()-1&gt;'Inwestowanie dla dziecka'!$C$8*12,"",A72+1)</f>
        <v>72</v>
      </c>
      <c r="B73" s="3">
        <f>IF(ISNUMBER(A73),'Inwestowanie dla dziecka'!$C$15+B72,"")</f>
        <v>20728.838575997026</v>
      </c>
      <c r="C73" s="3">
        <f>IF(ISNUMBER(A73),('Inwestowanie dla dziecka'!$C$15)+('Inwestowanie dla dziecka'!$C$10/12+1)*C72,"")</f>
        <v>24877.155851490461</v>
      </c>
    </row>
    <row r="74" spans="1:3" x14ac:dyDescent="0.25">
      <c r="A74" s="2">
        <f>IF(ROW()-1&gt;'Inwestowanie dla dziecka'!$C$8*12,"",A73+1)</f>
        <v>73</v>
      </c>
      <c r="B74" s="3">
        <f>IF(ISNUMBER(A74),'Inwestowanie dla dziecka'!$C$15+B73,"")</f>
        <v>21016.739111774761</v>
      </c>
      <c r="C74" s="3">
        <f>IF(ISNUMBER(A74),('Inwestowanie dla dziecka'!$C$15)+('Inwestowanie dla dziecka'!$C$10/12+1)*C73,"")</f>
        <v>25289.442166525645</v>
      </c>
    </row>
    <row r="75" spans="1:3" x14ac:dyDescent="0.25">
      <c r="A75" s="2">
        <f>IF(ROW()-1&gt;'Inwestowanie dla dziecka'!$C$8*12,"",A74+1)</f>
        <v>74</v>
      </c>
      <c r="B75" s="3">
        <f>IF(ISNUMBER(A75),'Inwestowanie dla dziecka'!$C$15+B74,"")</f>
        <v>21304.639647552496</v>
      </c>
      <c r="C75" s="3">
        <f>IF(ISNUMBER(A75),('Inwestowanie dla dziecka'!$C$15)+('Inwestowanie dla dziecka'!$C$10/12+1)*C74,"")</f>
        <v>25703.789913136006</v>
      </c>
    </row>
    <row r="76" spans="1:3" x14ac:dyDescent="0.25">
      <c r="A76" s="2">
        <f>IF(ROW()-1&gt;'Inwestowanie dla dziecka'!$C$8*12,"",A75+1)</f>
        <v>75</v>
      </c>
      <c r="B76" s="3">
        <f>IF(ISNUMBER(A76),'Inwestowanie dla dziecka'!$C$15+B75,"")</f>
        <v>21592.540183330231</v>
      </c>
      <c r="C76" s="3">
        <f>IF(ISNUMBER(A76),('Inwestowanie dla dziecka'!$C$15)+('Inwestowanie dla dziecka'!$C$10/12+1)*C75,"")</f>
        <v>26120.209398479419</v>
      </c>
    </row>
    <row r="77" spans="1:3" x14ac:dyDescent="0.25">
      <c r="A77" s="2">
        <f>IF(ROW()-1&gt;'Inwestowanie dla dziecka'!$C$8*12,"",A76+1)</f>
        <v>76</v>
      </c>
      <c r="B77" s="3">
        <f>IF(ISNUMBER(A77),'Inwestowanie dla dziecka'!$C$15+B76,"")</f>
        <v>21880.440719107966</v>
      </c>
      <c r="C77" s="3">
        <f>IF(ISNUMBER(A77),('Inwestowanie dla dziecka'!$C$15)+('Inwestowanie dla dziecka'!$C$10/12+1)*C76,"")</f>
        <v>26538.710981249547</v>
      </c>
    </row>
    <row r="78" spans="1:3" x14ac:dyDescent="0.25">
      <c r="A78" s="2">
        <f>IF(ROW()-1&gt;'Inwestowanie dla dziecka'!$C$8*12,"",A77+1)</f>
        <v>77</v>
      </c>
      <c r="B78" s="3">
        <f>IF(ISNUMBER(A78),'Inwestowanie dla dziecka'!$C$15+B77,"")</f>
        <v>22168.341254885701</v>
      </c>
      <c r="C78" s="3">
        <f>IF(ISNUMBER(A78),('Inwestowanie dla dziecka'!$C$15)+('Inwestowanie dla dziecka'!$C$10/12+1)*C77,"")</f>
        <v>26959.305071933526</v>
      </c>
    </row>
    <row r="79" spans="1:3" x14ac:dyDescent="0.25">
      <c r="A79" s="2">
        <f>IF(ROW()-1&gt;'Inwestowanie dla dziecka'!$C$8*12,"",A78+1)</f>
        <v>78</v>
      </c>
      <c r="B79" s="3">
        <f>IF(ISNUMBER(A79),'Inwestowanie dla dziecka'!$C$15+B78,"")</f>
        <v>22456.241790663436</v>
      </c>
      <c r="C79" s="3">
        <f>IF(ISNUMBER(A79),('Inwestowanie dla dziecka'!$C$15)+('Inwestowanie dla dziecka'!$C$10/12+1)*C78,"")</f>
        <v>27382.002133070924</v>
      </c>
    </row>
    <row r="80" spans="1:3" x14ac:dyDescent="0.25">
      <c r="A80" s="2">
        <f>IF(ROW()-1&gt;'Inwestowanie dla dziecka'!$C$8*12,"",A79+1)</f>
        <v>79</v>
      </c>
      <c r="B80" s="3">
        <f>IF(ISNUMBER(A80),'Inwestowanie dla dziecka'!$C$15+B79,"")</f>
        <v>22744.142326441171</v>
      </c>
      <c r="C80" s="3">
        <f>IF(ISNUMBER(A80),('Inwestowanie dla dziecka'!$C$15)+('Inwestowanie dla dziecka'!$C$10/12+1)*C79,"")</f>
        <v>27806.812679514012</v>
      </c>
    </row>
    <row r="81" spans="1:3" x14ac:dyDescent="0.25">
      <c r="A81" s="2">
        <f>IF(ROW()-1&gt;'Inwestowanie dla dziecka'!$C$8*12,"",A80+1)</f>
        <v>80</v>
      </c>
      <c r="B81" s="3">
        <f>IF(ISNUMBER(A81),'Inwestowanie dla dziecka'!$C$15+B80,"")</f>
        <v>23032.042862218907</v>
      </c>
      <c r="C81" s="3">
        <f>IF(ISNUMBER(A81),('Inwestowanie dla dziecka'!$C$15)+('Inwestowanie dla dziecka'!$C$10/12+1)*C80,"")</f>
        <v>28233.747278689316</v>
      </c>
    </row>
    <row r="82" spans="1:3" x14ac:dyDescent="0.25">
      <c r="A82" s="2">
        <f>IF(ROW()-1&gt;'Inwestowanie dla dziecka'!$C$8*12,"",A81+1)</f>
        <v>81</v>
      </c>
      <c r="B82" s="3">
        <f>IF(ISNUMBER(A82),'Inwestowanie dla dziecka'!$C$15+B81,"")</f>
        <v>23319.943397996642</v>
      </c>
      <c r="C82" s="3">
        <f>IF(ISNUMBER(A82),('Inwestowanie dla dziecka'!$C$15)+('Inwestowanie dla dziecka'!$C$10/12+1)*C81,"")</f>
        <v>28662.816550860494</v>
      </c>
    </row>
    <row r="83" spans="1:3" x14ac:dyDescent="0.25">
      <c r="A83" s="2">
        <f>IF(ROW()-1&gt;'Inwestowanie dla dziecka'!$C$8*12,"",A82+1)</f>
        <v>82</v>
      </c>
      <c r="B83" s="3">
        <f>IF(ISNUMBER(A83),'Inwestowanie dla dziecka'!$C$15+B82,"")</f>
        <v>23607.843933774377</v>
      </c>
      <c r="C83" s="3">
        <f>IF(ISNUMBER(A83),('Inwestowanie dla dziecka'!$C$15)+('Inwestowanie dla dziecka'!$C$10/12+1)*C82,"")</f>
        <v>29094.031169392529</v>
      </c>
    </row>
    <row r="84" spans="1:3" x14ac:dyDescent="0.25">
      <c r="A84" s="2">
        <f>IF(ROW()-1&gt;'Inwestowanie dla dziecka'!$C$8*12,"",A83+1)</f>
        <v>83</v>
      </c>
      <c r="B84" s="3">
        <f>IF(ISNUMBER(A84),'Inwestowanie dla dziecka'!$C$15+B83,"")</f>
        <v>23895.744469552112</v>
      </c>
      <c r="C84" s="3">
        <f>IF(ISNUMBER(A84),('Inwestowanie dla dziecka'!$C$15)+('Inwestowanie dla dziecka'!$C$10/12+1)*C83,"")</f>
        <v>29527.401861017224</v>
      </c>
    </row>
    <row r="85" spans="1:3" x14ac:dyDescent="0.25">
      <c r="A85" s="2">
        <f>IF(ROW()-1&gt;'Inwestowanie dla dziecka'!$C$8*12,"",A84+1)</f>
        <v>84</v>
      </c>
      <c r="B85" s="3">
        <f>IF(ISNUMBER(A85),'Inwestowanie dla dziecka'!$C$15+B84,"")</f>
        <v>24183.645005329847</v>
      </c>
      <c r="C85" s="3">
        <f>IF(ISNUMBER(A85),('Inwestowanie dla dziecka'!$C$15)+('Inwestowanie dla dziecka'!$C$10/12+1)*C84,"")</f>
        <v>29962.939406100042</v>
      </c>
    </row>
    <row r="86" spans="1:3" x14ac:dyDescent="0.25">
      <c r="A86" s="2">
        <f>IF(ROW()-1&gt;'Inwestowanie dla dziecka'!$C$8*12,"",A85+1)</f>
        <v>85</v>
      </c>
      <c r="B86" s="3">
        <f>IF(ISNUMBER(A86),'Inwestowanie dla dziecka'!$C$15+B85,"")</f>
        <v>24471.545541107582</v>
      </c>
      <c r="C86" s="3">
        <f>IF(ISNUMBER(A86),('Inwestowanie dla dziecka'!$C$15)+('Inwestowanie dla dziecka'!$C$10/12+1)*C85,"")</f>
        <v>30400.654638908276</v>
      </c>
    </row>
    <row r="87" spans="1:3" x14ac:dyDescent="0.25">
      <c r="A87" s="2">
        <f>IF(ROW()-1&gt;'Inwestowanie dla dziecka'!$C$8*12,"",A86+1)</f>
        <v>86</v>
      </c>
      <c r="B87" s="3">
        <f>IF(ISNUMBER(A87),'Inwestowanie dla dziecka'!$C$15+B86,"")</f>
        <v>24759.446076885317</v>
      </c>
      <c r="C87" s="3">
        <f>IF(ISNUMBER(A87),('Inwestowanie dla dziecka'!$C$15)+('Inwestowanie dla dziecka'!$C$10/12+1)*C86,"")</f>
        <v>30840.55844788055</v>
      </c>
    </row>
    <row r="88" spans="1:3" x14ac:dyDescent="0.25">
      <c r="A88" s="2">
        <f>IF(ROW()-1&gt;'Inwestowanie dla dziecka'!$C$8*12,"",A87+1)</f>
        <v>87</v>
      </c>
      <c r="B88" s="3">
        <f>IF(ISNUMBER(A88),'Inwestowanie dla dziecka'!$C$15+B87,"")</f>
        <v>25047.346612663052</v>
      </c>
      <c r="C88" s="3">
        <f>IF(ISNUMBER(A88),('Inwestowanie dla dziecka'!$C$15)+('Inwestowanie dla dziecka'!$C$10/12+1)*C87,"")</f>
        <v>31282.661775897686</v>
      </c>
    </row>
    <row r="89" spans="1:3" x14ac:dyDescent="0.25">
      <c r="A89" s="2">
        <f>IF(ROW()-1&gt;'Inwestowanie dla dziecka'!$C$8*12,"",A88+1)</f>
        <v>88</v>
      </c>
      <c r="B89" s="3">
        <f>IF(ISNUMBER(A89),'Inwestowanie dla dziecka'!$C$15+B88,"")</f>
        <v>25335.247148440787</v>
      </c>
      <c r="C89" s="3">
        <f>IF(ISNUMBER(A89),('Inwestowanie dla dziecka'!$C$15)+('Inwestowanie dla dziecka'!$C$10/12+1)*C88,"")</f>
        <v>31726.975620554906</v>
      </c>
    </row>
    <row r="90" spans="1:3" x14ac:dyDescent="0.25">
      <c r="A90" s="2">
        <f>IF(ROW()-1&gt;'Inwestowanie dla dziecka'!$C$8*12,"",A89+1)</f>
        <v>89</v>
      </c>
      <c r="B90" s="3">
        <f>IF(ISNUMBER(A90),'Inwestowanie dla dziecka'!$C$15+B89,"")</f>
        <v>25623.147684218522</v>
      </c>
      <c r="C90" s="3">
        <f>IF(ISNUMBER(A90),('Inwestowanie dla dziecka'!$C$15)+('Inwestowanie dla dziecka'!$C$10/12+1)*C89,"")</f>
        <v>32173.511034435411</v>
      </c>
    </row>
    <row r="91" spans="1:3" x14ac:dyDescent="0.25">
      <c r="A91" s="2">
        <f>IF(ROW()-1&gt;'Inwestowanie dla dziecka'!$C$8*12,"",A90+1)</f>
        <v>90</v>
      </c>
      <c r="B91" s="3">
        <f>IF(ISNUMBER(A91),'Inwestowanie dla dziecka'!$C$15+B90,"")</f>
        <v>25911.048219996257</v>
      </c>
      <c r="C91" s="3">
        <f>IF(ISNUMBER(A91),('Inwestowanie dla dziecka'!$C$15)+('Inwestowanie dla dziecka'!$C$10/12+1)*C90,"")</f>
        <v>32622.279125385321</v>
      </c>
    </row>
    <row r="92" spans="1:3" x14ac:dyDescent="0.25">
      <c r="A92" s="2">
        <f>IF(ROW()-1&gt;'Inwestowanie dla dziecka'!$C$8*12,"",A91+1)</f>
        <v>91</v>
      </c>
      <c r="B92" s="3">
        <f>IF(ISNUMBER(A92),'Inwestowanie dla dziecka'!$C$15+B91,"")</f>
        <v>26198.948755773992</v>
      </c>
      <c r="C92" s="3">
        <f>IF(ISNUMBER(A92),('Inwestowanie dla dziecka'!$C$15)+('Inwestowanie dla dziecka'!$C$10/12+1)*C91,"")</f>
        <v>33073.291056789982</v>
      </c>
    </row>
    <row r="93" spans="1:3" x14ac:dyDescent="0.25">
      <c r="A93" s="2">
        <f>IF(ROW()-1&gt;'Inwestowanie dla dziecka'!$C$8*12,"",A92+1)</f>
        <v>92</v>
      </c>
      <c r="B93" s="3">
        <f>IF(ISNUMBER(A93),'Inwestowanie dla dziecka'!$C$15+B92,"")</f>
        <v>26486.849291551727</v>
      </c>
      <c r="C93" s="3">
        <f>IF(ISNUMBER(A93),('Inwestowanie dla dziecka'!$C$15)+('Inwestowanie dla dziecka'!$C$10/12+1)*C92,"")</f>
        <v>33526.558047851664</v>
      </c>
    </row>
    <row r="94" spans="1:3" x14ac:dyDescent="0.25">
      <c r="A94" s="2">
        <f>IF(ROW()-1&gt;'Inwestowanie dla dziecka'!$C$8*12,"",A93+1)</f>
        <v>93</v>
      </c>
      <c r="B94" s="3">
        <f>IF(ISNUMBER(A94),'Inwestowanie dla dziecka'!$C$15+B93,"")</f>
        <v>26774.749827329462</v>
      </c>
      <c r="C94" s="3">
        <f>IF(ISNUMBER(A94),('Inwestowanie dla dziecka'!$C$15)+('Inwestowanie dla dziecka'!$C$10/12+1)*C93,"")</f>
        <v>33982.09137386865</v>
      </c>
    </row>
    <row r="95" spans="1:3" x14ac:dyDescent="0.25">
      <c r="A95" s="2">
        <f>IF(ROW()-1&gt;'Inwestowanie dla dziecka'!$C$8*12,"",A94+1)</f>
        <v>94</v>
      </c>
      <c r="B95" s="3">
        <f>IF(ISNUMBER(A95),'Inwestowanie dla dziecka'!$C$15+B94,"")</f>
        <v>27062.650363107197</v>
      </c>
      <c r="C95" s="3">
        <f>IF(ISNUMBER(A95),('Inwestowanie dla dziecka'!$C$15)+('Inwestowanie dla dziecka'!$C$10/12+1)*C94,"")</f>
        <v>34439.902366515722</v>
      </c>
    </row>
    <row r="96" spans="1:3" x14ac:dyDescent="0.25">
      <c r="A96" s="2">
        <f>IF(ROW()-1&gt;'Inwestowanie dla dziecka'!$C$8*12,"",A95+1)</f>
        <v>95</v>
      </c>
      <c r="B96" s="3">
        <f>IF(ISNUMBER(A96),'Inwestowanie dla dziecka'!$C$15+B95,"")</f>
        <v>27350.550898884932</v>
      </c>
      <c r="C96" s="3">
        <f>IF(ISNUMBER(A96),('Inwestowanie dla dziecka'!$C$15)+('Inwestowanie dla dziecka'!$C$10/12+1)*C95,"")</f>
        <v>34900.002414126029</v>
      </c>
    </row>
    <row r="97" spans="1:3" x14ac:dyDescent="0.25">
      <c r="A97" s="2">
        <f>IF(ROW()-1&gt;'Inwestowanie dla dziecka'!$C$8*12,"",A96+1)</f>
        <v>96</v>
      </c>
      <c r="B97" s="3">
        <f>IF(ISNUMBER(A97),'Inwestowanie dla dziecka'!$C$15+B96,"")</f>
        <v>27638.451434662667</v>
      </c>
      <c r="C97" s="3">
        <f>IF(ISNUMBER(A97),('Inwestowanie dla dziecka'!$C$15)+('Inwestowanie dla dziecka'!$C$10/12+1)*C96,"")</f>
        <v>35362.402961974389</v>
      </c>
    </row>
    <row r="98" spans="1:3" x14ac:dyDescent="0.25">
      <c r="A98" s="2">
        <f>IF(ROW()-1&gt;'Inwestowanie dla dziecka'!$C$8*12,"",A97+1)</f>
        <v>97</v>
      </c>
      <c r="B98" s="3">
        <f>IF(ISNUMBER(A98),'Inwestowanie dla dziecka'!$C$15+B97,"")</f>
        <v>27926.351970440403</v>
      </c>
      <c r="C98" s="3">
        <f>IF(ISNUMBER(A98),('Inwestowanie dla dziecka'!$C$15)+('Inwestowanie dla dziecka'!$C$10/12+1)*C97,"")</f>
        <v>35827.115512561992</v>
      </c>
    </row>
    <row r="99" spans="1:3" x14ac:dyDescent="0.25">
      <c r="A99" s="2">
        <f>IF(ROW()-1&gt;'Inwestowanie dla dziecka'!$C$8*12,"",A98+1)</f>
        <v>98</v>
      </c>
      <c r="B99" s="3">
        <f>IF(ISNUMBER(A99),'Inwestowanie dla dziecka'!$C$15+B98,"")</f>
        <v>28214.252506218138</v>
      </c>
      <c r="C99" s="3">
        <f>IF(ISNUMBER(A99),('Inwestowanie dla dziecka'!$C$15)+('Inwestowanie dla dziecka'!$C$10/12+1)*C98,"")</f>
        <v>36294.15162590253</v>
      </c>
    </row>
    <row r="100" spans="1:3" x14ac:dyDescent="0.25">
      <c r="A100" s="2">
        <f>IF(ROW()-1&gt;'Inwestowanie dla dziecka'!$C$8*12,"",A99+1)</f>
        <v>99</v>
      </c>
      <c r="B100" s="3">
        <f>IF(ISNUMBER(A100),'Inwestowanie dla dziecka'!$C$15+B99,"")</f>
        <v>28502.153041995873</v>
      </c>
      <c r="C100" s="3">
        <f>IF(ISNUMBER(A100),('Inwestowanie dla dziecka'!$C$15)+('Inwestowanie dla dziecka'!$C$10/12+1)*C99,"")</f>
        <v>36763.522919809773</v>
      </c>
    </row>
    <row r="101" spans="1:3" x14ac:dyDescent="0.25">
      <c r="A101" s="2">
        <f>IF(ROW()-1&gt;'Inwestowanie dla dziecka'!$C$8*12,"",A100+1)</f>
        <v>100</v>
      </c>
      <c r="B101" s="3">
        <f>IF(ISNUMBER(A101),'Inwestowanie dla dziecka'!$C$15+B100,"")</f>
        <v>28790.053577773608</v>
      </c>
      <c r="C101" s="3">
        <f>IF(ISNUMBER(A101),('Inwestowanie dla dziecka'!$C$15)+('Inwestowanie dla dziecka'!$C$10/12+1)*C100,"")</f>
        <v>37235.241070186552</v>
      </c>
    </row>
    <row r="102" spans="1:3" x14ac:dyDescent="0.25">
      <c r="A102" s="2">
        <f>IF(ROW()-1&gt;'Inwestowanie dla dziecka'!$C$8*12,"",A101+1)</f>
        <v>101</v>
      </c>
      <c r="B102" s="3">
        <f>IF(ISNUMBER(A102),'Inwestowanie dla dziecka'!$C$15+B101,"")</f>
        <v>29077.954113551343</v>
      </c>
      <c r="C102" s="3">
        <f>IF(ISNUMBER(A102),('Inwestowanie dla dziecka'!$C$15)+('Inwestowanie dla dziecka'!$C$10/12+1)*C101,"")</f>
        <v>37709.317811315217</v>
      </c>
    </row>
    <row r="103" spans="1:3" x14ac:dyDescent="0.25">
      <c r="A103" s="2">
        <f>IF(ROW()-1&gt;'Inwestowanie dla dziecka'!$C$8*12,"",A102+1)</f>
        <v>102</v>
      </c>
      <c r="B103" s="3">
        <f>IF(ISNUMBER(A103),'Inwestowanie dla dziecka'!$C$15+B102,"")</f>
        <v>29365.854649329078</v>
      </c>
      <c r="C103" s="3">
        <f>IF(ISNUMBER(A103),('Inwestowanie dla dziecka'!$C$15)+('Inwestowanie dla dziecka'!$C$10/12+1)*C102,"")</f>
        <v>38185.764936149528</v>
      </c>
    </row>
    <row r="104" spans="1:3" x14ac:dyDescent="0.25">
      <c r="A104" s="2">
        <f>IF(ROW()-1&gt;'Inwestowanie dla dziecka'!$C$8*12,"",A103+1)</f>
        <v>103</v>
      </c>
      <c r="B104" s="3">
        <f>IF(ISNUMBER(A104),'Inwestowanie dla dziecka'!$C$15+B103,"")</f>
        <v>29653.755185106813</v>
      </c>
      <c r="C104" s="3">
        <f>IF(ISNUMBER(A104),('Inwestowanie dla dziecka'!$C$15)+('Inwestowanie dla dziecka'!$C$10/12+1)*C103,"")</f>
        <v>38664.594296608004</v>
      </c>
    </row>
    <row r="105" spans="1:3" x14ac:dyDescent="0.25">
      <c r="A105" s="2">
        <f>IF(ROW()-1&gt;'Inwestowanie dla dziecka'!$C$8*12,"",A104+1)</f>
        <v>104</v>
      </c>
      <c r="B105" s="3">
        <f>IF(ISNUMBER(A105),'Inwestowanie dla dziecka'!$C$15+B104,"")</f>
        <v>29941.655720884548</v>
      </c>
      <c r="C105" s="3">
        <f>IF(ISNUMBER(A105),('Inwestowanie dla dziecka'!$C$15)+('Inwestowanie dla dziecka'!$C$10/12+1)*C104,"")</f>
        <v>39145.817803868777</v>
      </c>
    </row>
    <row r="106" spans="1:3" x14ac:dyDescent="0.25">
      <c r="A106" s="2">
        <f>IF(ROW()-1&gt;'Inwestowanie dla dziecka'!$C$8*12,"",A105+1)</f>
        <v>105</v>
      </c>
      <c r="B106" s="3">
        <f>IF(ISNUMBER(A106),'Inwestowanie dla dziecka'!$C$15+B105,"")</f>
        <v>30229.556256662283</v>
      </c>
      <c r="C106" s="3">
        <f>IF(ISNUMBER(A106),('Inwestowanie dla dziecka'!$C$15)+('Inwestowanie dla dziecka'!$C$10/12+1)*C105,"")</f>
        <v>39629.447428665851</v>
      </c>
    </row>
    <row r="107" spans="1:3" x14ac:dyDescent="0.25">
      <c r="A107" s="2">
        <f>IF(ROW()-1&gt;'Inwestowanie dla dziecka'!$C$8*12,"",A106+1)</f>
        <v>106</v>
      </c>
      <c r="B107" s="3">
        <f>IF(ISNUMBER(A107),'Inwestowanie dla dziecka'!$C$15+B106,"")</f>
        <v>30517.456792440018</v>
      </c>
      <c r="C107" s="3">
        <f>IF(ISNUMBER(A107),('Inwestowanie dla dziecka'!$C$15)+('Inwestowanie dla dziecka'!$C$10/12+1)*C106,"")</f>
        <v>40115.495201586913</v>
      </c>
    </row>
    <row r="108" spans="1:3" x14ac:dyDescent="0.25">
      <c r="A108" s="2">
        <f>IF(ROW()-1&gt;'Inwestowanie dla dziecka'!$C$8*12,"",A107+1)</f>
        <v>107</v>
      </c>
      <c r="B108" s="3">
        <f>IF(ISNUMBER(A108),'Inwestowanie dla dziecka'!$C$15+B107,"")</f>
        <v>30805.357328217753</v>
      </c>
      <c r="C108" s="3">
        <f>IF(ISNUMBER(A108),('Inwestowanie dla dziecka'!$C$15)+('Inwestowanie dla dziecka'!$C$10/12+1)*C107,"")</f>
        <v>40603.973213372577</v>
      </c>
    </row>
    <row r="109" spans="1:3" x14ac:dyDescent="0.25">
      <c r="A109" s="2">
        <f>IF(ROW()-1&gt;'Inwestowanie dla dziecka'!$C$8*12,"",A108+1)</f>
        <v>108</v>
      </c>
      <c r="B109" s="3">
        <f>IF(ISNUMBER(A109),'Inwestowanie dla dziecka'!$C$15+B108,"")</f>
        <v>31093.257863995488</v>
      </c>
      <c r="C109" s="3">
        <f>IF(ISNUMBER(A109),('Inwestowanie dla dziecka'!$C$15)+('Inwestowanie dla dziecka'!$C$10/12+1)*C108,"")</f>
        <v>41094.893615217174</v>
      </c>
    </row>
    <row r="110" spans="1:3" x14ac:dyDescent="0.25">
      <c r="A110" s="2">
        <f>IF(ROW()-1&gt;'Inwestowanie dla dziecka'!$C$8*12,"",A109+1)</f>
        <v>109</v>
      </c>
      <c r="B110" s="3">
        <f>IF(ISNUMBER(A110),'Inwestowanie dla dziecka'!$C$15+B109,"")</f>
        <v>31381.158399773223</v>
      </c>
      <c r="C110" s="3">
        <f>IF(ISNUMBER(A110),('Inwestowanie dla dziecka'!$C$15)+('Inwestowanie dla dziecka'!$C$10/12+1)*C109,"")</f>
        <v>41588.268619070994</v>
      </c>
    </row>
    <row r="111" spans="1:3" x14ac:dyDescent="0.25">
      <c r="A111" s="2">
        <f>IF(ROW()-1&gt;'Inwestowanie dla dziecka'!$C$8*12,"",A110+1)</f>
        <v>110</v>
      </c>
      <c r="B111" s="3">
        <f>IF(ISNUMBER(A111),'Inwestowanie dla dziecka'!$C$15+B110,"")</f>
        <v>31669.058935550958</v>
      </c>
      <c r="C111" s="3">
        <f>IF(ISNUMBER(A111),('Inwestowanie dla dziecka'!$C$15)+('Inwestowanie dla dziecka'!$C$10/12+1)*C110,"")</f>
        <v>42084.110497944079</v>
      </c>
    </row>
    <row r="112" spans="1:3" x14ac:dyDescent="0.25">
      <c r="A112" s="2">
        <f>IF(ROW()-1&gt;'Inwestowanie dla dziecka'!$C$8*12,"",A111+1)</f>
        <v>111</v>
      </c>
      <c r="B112" s="3">
        <f>IF(ISNUMBER(A112),'Inwestowanie dla dziecka'!$C$15+B111,"")</f>
        <v>31956.959471328693</v>
      </c>
      <c r="C112" s="3">
        <f>IF(ISNUMBER(A112),('Inwestowanie dla dziecka'!$C$15)+('Inwestowanie dla dziecka'!$C$10/12+1)*C111,"")</f>
        <v>42582.431586211533</v>
      </c>
    </row>
    <row r="113" spans="1:3" x14ac:dyDescent="0.25">
      <c r="A113" s="2">
        <f>IF(ROW()-1&gt;'Inwestowanie dla dziecka'!$C$8*12,"",A112+1)</f>
        <v>112</v>
      </c>
      <c r="B113" s="3">
        <f>IF(ISNUMBER(A113),'Inwestowanie dla dziecka'!$C$15+B112,"")</f>
        <v>32244.860007106428</v>
      </c>
      <c r="C113" s="3">
        <f>IF(ISNUMBER(A113),('Inwestowanie dla dziecka'!$C$15)+('Inwestowanie dla dziecka'!$C$10/12+1)*C112,"")</f>
        <v>43083.24427992032</v>
      </c>
    </row>
    <row r="114" spans="1:3" x14ac:dyDescent="0.25">
      <c r="A114" s="2">
        <f>IF(ROW()-1&gt;'Inwestowanie dla dziecka'!$C$8*12,"",A113+1)</f>
        <v>113</v>
      </c>
      <c r="B114" s="3">
        <f>IF(ISNUMBER(A114),'Inwestowanie dla dziecka'!$C$15+B113,"")</f>
        <v>32532.760542884163</v>
      </c>
      <c r="C114" s="3">
        <f>IF(ISNUMBER(A114),('Inwestowanie dla dziecka'!$C$15)+('Inwestowanie dla dziecka'!$C$10/12+1)*C113,"")</f>
        <v>43586.56103709765</v>
      </c>
    </row>
    <row r="115" spans="1:3" x14ac:dyDescent="0.25">
      <c r="A115" s="2">
        <f>IF(ROW()-1&gt;'Inwestowanie dla dziecka'!$C$8*12,"",A114+1)</f>
        <v>114</v>
      </c>
      <c r="B115" s="3">
        <f>IF(ISNUMBER(A115),'Inwestowanie dla dziecka'!$C$15+B114,"")</f>
        <v>32820.661078661899</v>
      </c>
      <c r="C115" s="3">
        <f>IF(ISNUMBER(A115),('Inwestowanie dla dziecka'!$C$15)+('Inwestowanie dla dziecka'!$C$10/12+1)*C114,"")</f>
        <v>44092.394378060868</v>
      </c>
    </row>
    <row r="116" spans="1:3" x14ac:dyDescent="0.25">
      <c r="A116" s="2">
        <f>IF(ROW()-1&gt;'Inwestowanie dla dziecka'!$C$8*12,"",A115+1)</f>
        <v>115</v>
      </c>
      <c r="B116" s="3">
        <f>IF(ISNUMBER(A116),'Inwestowanie dla dziecka'!$C$15+B115,"")</f>
        <v>33108.561614439634</v>
      </c>
      <c r="C116" s="3">
        <f>IF(ISNUMBER(A116),('Inwestowanie dla dziecka'!$C$15)+('Inwestowanie dla dziecka'!$C$10/12+1)*C115,"")</f>
        <v>44600.756885728901</v>
      </c>
    </row>
    <row r="117" spans="1:3" x14ac:dyDescent="0.25">
      <c r="A117" s="2">
        <f>IF(ROW()-1&gt;'Inwestowanie dla dziecka'!$C$8*12,"",A116+1)</f>
        <v>116</v>
      </c>
      <c r="B117" s="3">
        <f>IF(ISNUMBER(A117),'Inwestowanie dla dziecka'!$C$15+B116,"")</f>
        <v>33396.462150217369</v>
      </c>
      <c r="C117" s="3">
        <f>IF(ISNUMBER(A117),('Inwestowanie dla dziecka'!$C$15)+('Inwestowanie dla dziecka'!$C$10/12+1)*C116,"")</f>
        <v>45111.661205935277</v>
      </c>
    </row>
    <row r="118" spans="1:3" x14ac:dyDescent="0.25">
      <c r="A118" s="2">
        <f>IF(ROW()-1&gt;'Inwestowanie dla dziecka'!$C$8*12,"",A117+1)</f>
        <v>117</v>
      </c>
      <c r="B118" s="3">
        <f>IF(ISNUMBER(A118),'Inwestowanie dla dziecka'!$C$15+B117,"")</f>
        <v>33684.362685995104</v>
      </c>
      <c r="C118" s="3">
        <f>IF(ISNUMBER(A118),('Inwestowanie dla dziecka'!$C$15)+('Inwestowanie dla dziecka'!$C$10/12+1)*C117,"")</f>
        <v>45625.120047742683</v>
      </c>
    </row>
    <row r="119" spans="1:3" x14ac:dyDescent="0.25">
      <c r="A119" s="2">
        <f>IF(ROW()-1&gt;'Inwestowanie dla dziecka'!$C$8*12,"",A118+1)</f>
        <v>118</v>
      </c>
      <c r="B119" s="3">
        <f>IF(ISNUMBER(A119),'Inwestowanie dla dziecka'!$C$15+B118,"")</f>
        <v>33972.263221772839</v>
      </c>
      <c r="C119" s="3">
        <f>IF(ISNUMBER(A119),('Inwestowanie dla dziecka'!$C$15)+('Inwestowanie dla dziecka'!$C$10/12+1)*C118,"")</f>
        <v>46141.146183759127</v>
      </c>
    </row>
    <row r="120" spans="1:3" x14ac:dyDescent="0.25">
      <c r="A120" s="2">
        <f>IF(ROW()-1&gt;'Inwestowanie dla dziecka'!$C$8*12,"",A119+1)</f>
        <v>119</v>
      </c>
      <c r="B120" s="3">
        <f>IF(ISNUMBER(A120),'Inwestowanie dla dziecka'!$C$15+B119,"")</f>
        <v>34260.163757550574</v>
      </c>
      <c r="C120" s="3">
        <f>IF(ISNUMBER(A120),('Inwestowanie dla dziecka'!$C$15)+('Inwestowanie dla dziecka'!$C$10/12+1)*C119,"")</f>
        <v>46659.75245045565</v>
      </c>
    </row>
    <row r="121" spans="1:3" x14ac:dyDescent="0.25">
      <c r="A121" s="2">
        <f>IF(ROW()-1&gt;'Inwestowanie dla dziecka'!$C$8*12,"",A120+1)</f>
        <v>120</v>
      </c>
      <c r="B121" s="3">
        <f>IF(ISNUMBER(A121),'Inwestowanie dla dziecka'!$C$15+B120,"")</f>
        <v>34548.064293328309</v>
      </c>
      <c r="C121" s="3">
        <f>IF(ISNUMBER(A121),('Inwestowanie dla dziecka'!$C$15)+('Inwestowanie dla dziecka'!$C$10/12+1)*C120,"")</f>
        <v>47180.951748485655</v>
      </c>
    </row>
    <row r="122" spans="1:3" x14ac:dyDescent="0.25">
      <c r="A122" s="2">
        <f>IF(ROW()-1&gt;'Inwestowanie dla dziecka'!$C$8*12,"",A121+1)</f>
        <v>121</v>
      </c>
      <c r="B122" s="3">
        <f>IF(ISNUMBER(A122),'Inwestowanie dla dziecka'!$C$15+B121,"")</f>
        <v>34835.964829106044</v>
      </c>
      <c r="C122" s="3">
        <f>IF(ISNUMBER(A122),('Inwestowanie dla dziecka'!$C$15)+('Inwestowanie dla dziecka'!$C$10/12+1)*C121,"")</f>
        <v>47704.757043005811</v>
      </c>
    </row>
    <row r="123" spans="1:3" x14ac:dyDescent="0.25">
      <c r="A123" s="2">
        <f>IF(ROW()-1&gt;'Inwestowanie dla dziecka'!$C$8*12,"",A122+1)</f>
        <v>122</v>
      </c>
      <c r="B123" s="3">
        <f>IF(ISNUMBER(A123),'Inwestowanie dla dziecka'!$C$15+B122,"")</f>
        <v>35123.865364883779</v>
      </c>
      <c r="C123" s="3">
        <f>IF(ISNUMBER(A123),('Inwestowanie dla dziecka'!$C$15)+('Inwestowanie dla dziecka'!$C$10/12+1)*C122,"")</f>
        <v>48231.18136399857</v>
      </c>
    </row>
    <row r="124" spans="1:3" x14ac:dyDescent="0.25">
      <c r="A124" s="2">
        <f>IF(ROW()-1&gt;'Inwestowanie dla dziecka'!$C$8*12,"",A123+1)</f>
        <v>123</v>
      </c>
      <c r="B124" s="3">
        <f>IF(ISNUMBER(A124),'Inwestowanie dla dziecka'!$C$15+B123,"")</f>
        <v>35411.765900661514</v>
      </c>
      <c r="C124" s="3">
        <f>IF(ISNUMBER(A124),('Inwestowanie dla dziecka'!$C$15)+('Inwestowanie dla dziecka'!$C$10/12+1)*C123,"")</f>
        <v>48760.237806596291</v>
      </c>
    </row>
    <row r="125" spans="1:3" x14ac:dyDescent="0.25">
      <c r="A125" s="2">
        <f>IF(ROW()-1&gt;'Inwestowanie dla dziecka'!$C$8*12,"",A124+1)</f>
        <v>124</v>
      </c>
      <c r="B125" s="3">
        <f>IF(ISNUMBER(A125),'Inwestowanie dla dziecka'!$C$15+B124,"")</f>
        <v>35699.666436439249</v>
      </c>
      <c r="C125" s="3">
        <f>IF(ISNUMBER(A125),('Inwestowanie dla dziecka'!$C$15)+('Inwestowanie dla dziecka'!$C$10/12+1)*C124,"")</f>
        <v>49291.939531407006</v>
      </c>
    </row>
    <row r="126" spans="1:3" x14ac:dyDescent="0.25">
      <c r="A126" s="2">
        <f>IF(ROW()-1&gt;'Inwestowanie dla dziecka'!$C$8*12,"",A125+1)</f>
        <v>125</v>
      </c>
      <c r="B126" s="3">
        <f>IF(ISNUMBER(A126),'Inwestowanie dla dziecka'!$C$15+B125,"")</f>
        <v>35987.566972216984</v>
      </c>
      <c r="C126" s="3">
        <f>IF(ISNUMBER(A126),('Inwestowanie dla dziecka'!$C$15)+('Inwestowanie dla dziecka'!$C$10/12+1)*C125,"")</f>
        <v>49826.299764841773</v>
      </c>
    </row>
    <row r="127" spans="1:3" x14ac:dyDescent="0.25">
      <c r="A127" s="2">
        <f>IF(ROW()-1&gt;'Inwestowanie dla dziecka'!$C$8*12,"",A126+1)</f>
        <v>126</v>
      </c>
      <c r="B127" s="3">
        <f>IF(ISNUMBER(A127),'Inwestowanie dla dziecka'!$C$15+B126,"")</f>
        <v>36275.467507994719</v>
      </c>
      <c r="C127" s="3">
        <f>IF(ISNUMBER(A127),('Inwestowanie dla dziecka'!$C$15)+('Inwestowanie dla dziecka'!$C$10/12+1)*C126,"")</f>
        <v>50363.331799443709</v>
      </c>
    </row>
    <row r="128" spans="1:3" x14ac:dyDescent="0.25">
      <c r="A128" s="2">
        <f>IF(ROW()-1&gt;'Inwestowanie dla dziecka'!$C$8*12,"",A127+1)</f>
        <v>127</v>
      </c>
      <c r="B128" s="3">
        <f>IF(ISNUMBER(A128),'Inwestowanie dla dziecka'!$C$15+B127,"")</f>
        <v>36563.368043772454</v>
      </c>
      <c r="C128" s="3">
        <f>IF(ISNUMBER(A128),('Inwestowanie dla dziecka'!$C$15)+('Inwestowanie dla dziecka'!$C$10/12+1)*C127,"")</f>
        <v>50903.048994218654</v>
      </c>
    </row>
    <row r="129" spans="1:3" x14ac:dyDescent="0.25">
      <c r="A129" s="2">
        <f>IF(ROW()-1&gt;'Inwestowanie dla dziecka'!$C$8*12,"",A128+1)</f>
        <v>128</v>
      </c>
      <c r="B129" s="3">
        <f>IF(ISNUMBER(A129),'Inwestowanie dla dziecka'!$C$15+B128,"")</f>
        <v>36851.268579550189</v>
      </c>
      <c r="C129" s="3">
        <f>IF(ISNUMBER(A129),('Inwestowanie dla dziecka'!$C$15)+('Inwestowanie dla dziecka'!$C$10/12+1)*C128,"")</f>
        <v>51445.464774967477</v>
      </c>
    </row>
    <row r="130" spans="1:3" x14ac:dyDescent="0.25">
      <c r="A130" s="2">
        <f>IF(ROW()-1&gt;'Inwestowanie dla dziecka'!$C$8*12,"",A129+1)</f>
        <v>129</v>
      </c>
      <c r="B130" s="3">
        <f>IF(ISNUMBER(A130),'Inwestowanie dla dziecka'!$C$15+B129,"")</f>
        <v>37139.169115327924</v>
      </c>
      <c r="C130" s="3">
        <f>IF(ISNUMBER(A130),('Inwestowanie dla dziecka'!$C$15)+('Inwestowanie dla dziecka'!$C$10/12+1)*C129,"")</f>
        <v>51990.592634620043</v>
      </c>
    </row>
    <row r="131" spans="1:3" x14ac:dyDescent="0.25">
      <c r="A131" s="2">
        <f>IF(ROW()-1&gt;'Inwestowanie dla dziecka'!$C$8*12,"",A130+1)</f>
        <v>130</v>
      </c>
      <c r="B131" s="3">
        <f>IF(ISNUMBER(A131),'Inwestowanie dla dziecka'!$C$15+B130,"")</f>
        <v>37427.069651105659</v>
      </c>
      <c r="C131" s="3">
        <f>IF(ISNUMBER(A131),('Inwestowanie dla dziecka'!$C$15)+('Inwestowanie dla dziecka'!$C$10/12+1)*C130,"")</f>
        <v>52538.446133570869</v>
      </c>
    </row>
    <row r="132" spans="1:3" x14ac:dyDescent="0.25">
      <c r="A132" s="2">
        <f>IF(ROW()-1&gt;'Inwestowanie dla dziecka'!$C$8*12,"",A131+1)</f>
        <v>131</v>
      </c>
      <c r="B132" s="3">
        <f>IF(ISNUMBER(A132),'Inwestowanie dla dziecka'!$C$15+B131,"")</f>
        <v>37714.970186883394</v>
      </c>
      <c r="C132" s="3">
        <f>IF(ISNUMBER(A132),('Inwestowanie dla dziecka'!$C$15)+('Inwestowanie dla dziecka'!$C$10/12+1)*C131,"")</f>
        <v>53089.03890001645</v>
      </c>
    </row>
    <row r="133" spans="1:3" x14ac:dyDescent="0.25">
      <c r="A133" s="2">
        <f>IF(ROW()-1&gt;'Inwestowanie dla dziecka'!$C$8*12,"",A132+1)</f>
        <v>132</v>
      </c>
      <c r="B133" s="3">
        <f>IF(ISNUMBER(A133),'Inwestowanie dla dziecka'!$C$15+B132,"")</f>
        <v>38002.87072266113</v>
      </c>
      <c r="C133" s="3">
        <f>IF(ISNUMBER(A133),('Inwestowanie dla dziecka'!$C$15)+('Inwestowanie dla dziecka'!$C$10/12+1)*C132,"")</f>
        <v>53642.384630294262</v>
      </c>
    </row>
    <row r="134" spans="1:3" x14ac:dyDescent="0.25">
      <c r="A134" s="2">
        <f>IF(ROW()-1&gt;'Inwestowanie dla dziecka'!$C$8*12,"",A133+1)</f>
        <v>133</v>
      </c>
      <c r="B134" s="3">
        <f>IF(ISNUMBER(A134),'Inwestowanie dla dziecka'!$C$15+B133,"")</f>
        <v>38290.771258438865</v>
      </c>
      <c r="C134" s="3">
        <f>IF(ISNUMBER(A134),('Inwestowanie dla dziecka'!$C$15)+('Inwestowanie dla dziecka'!$C$10/12+1)*C133,"")</f>
        <v>54198.497089223463</v>
      </c>
    </row>
    <row r="135" spans="1:3" x14ac:dyDescent="0.25">
      <c r="A135" s="2">
        <f>IF(ROW()-1&gt;'Inwestowanie dla dziecka'!$C$8*12,"",A134+1)</f>
        <v>134</v>
      </c>
      <c r="B135" s="3">
        <f>IF(ISNUMBER(A135),'Inwestowanie dla dziecka'!$C$15+B134,"")</f>
        <v>38578.6717942166</v>
      </c>
      <c r="C135" s="3">
        <f>IF(ISNUMBER(A135),('Inwestowanie dla dziecka'!$C$15)+('Inwestowanie dla dziecka'!$C$10/12+1)*C134,"")</f>
        <v>54757.390110447312</v>
      </c>
    </row>
    <row r="136" spans="1:3" x14ac:dyDescent="0.25">
      <c r="A136" s="2">
        <f>IF(ROW()-1&gt;'Inwestowanie dla dziecka'!$C$8*12,"",A135+1)</f>
        <v>135</v>
      </c>
      <c r="B136" s="3">
        <f>IF(ISNUMBER(A136),'Inwestowanie dla dziecka'!$C$15+B135,"")</f>
        <v>38866.572329994335</v>
      </c>
      <c r="C136" s="3">
        <f>IF(ISNUMBER(A136),('Inwestowanie dla dziecka'!$C$15)+('Inwestowanie dla dziecka'!$C$10/12+1)*C135,"")</f>
        <v>55319.077596777279</v>
      </c>
    </row>
    <row r="137" spans="1:3" x14ac:dyDescent="0.25">
      <c r="A137" s="2">
        <f>IF(ROW()-1&gt;'Inwestowanie dla dziecka'!$C$8*12,"",A136+1)</f>
        <v>136</v>
      </c>
      <c r="B137" s="3">
        <f>IF(ISNUMBER(A137),'Inwestowanie dla dziecka'!$C$15+B136,"")</f>
        <v>39154.47286577207</v>
      </c>
      <c r="C137" s="3">
        <f>IF(ISNUMBER(A137),('Inwestowanie dla dziecka'!$C$15)+('Inwestowanie dla dziecka'!$C$10/12+1)*C136,"")</f>
        <v>55883.573520538892</v>
      </c>
    </row>
    <row r="138" spans="1:3" x14ac:dyDescent="0.25">
      <c r="A138" s="2">
        <f>IF(ROW()-1&gt;'Inwestowanie dla dziecka'!$C$8*12,"",A137+1)</f>
        <v>137</v>
      </c>
      <c r="B138" s="3">
        <f>IF(ISNUMBER(A138),'Inwestowanie dla dziecka'!$C$15+B137,"")</f>
        <v>39442.373401549805</v>
      </c>
      <c r="C138" s="3">
        <f>IF(ISNUMBER(A138),('Inwestowanie dla dziecka'!$C$15)+('Inwestowanie dla dziecka'!$C$10/12+1)*C137,"")</f>
        <v>56450.891923919313</v>
      </c>
    </row>
    <row r="139" spans="1:3" x14ac:dyDescent="0.25">
      <c r="A139" s="2">
        <f>IF(ROW()-1&gt;'Inwestowanie dla dziecka'!$C$8*12,"",A138+1)</f>
        <v>138</v>
      </c>
      <c r="B139" s="3">
        <f>IF(ISNUMBER(A139),'Inwestowanie dla dziecka'!$C$15+B138,"")</f>
        <v>39730.27393732754</v>
      </c>
      <c r="C139" s="3">
        <f>IF(ISNUMBER(A139),('Inwestowanie dla dziecka'!$C$15)+('Inwestowanie dla dziecka'!$C$10/12+1)*C138,"")</f>
        <v>57021.046919316635</v>
      </c>
    </row>
    <row r="140" spans="1:3" x14ac:dyDescent="0.25">
      <c r="A140" s="2">
        <f>IF(ROW()-1&gt;'Inwestowanie dla dziecka'!$C$8*12,"",A139+1)</f>
        <v>139</v>
      </c>
      <c r="B140" s="3">
        <f>IF(ISNUMBER(A140),'Inwestowanie dla dziecka'!$C$15+B139,"")</f>
        <v>40018.174473105275</v>
      </c>
      <c r="C140" s="3">
        <f>IF(ISNUMBER(A140),('Inwestowanie dla dziecka'!$C$15)+('Inwestowanie dla dziecka'!$C$10/12+1)*C139,"")</f>
        <v>57594.052689690951</v>
      </c>
    </row>
    <row r="141" spans="1:3" x14ac:dyDescent="0.25">
      <c r="A141" s="2">
        <f>IF(ROW()-1&gt;'Inwestowanie dla dziecka'!$C$8*12,"",A140+1)</f>
        <v>140</v>
      </c>
      <c r="B141" s="3">
        <f>IF(ISNUMBER(A141),'Inwestowanie dla dziecka'!$C$15+B140,"")</f>
        <v>40306.07500888301</v>
      </c>
      <c r="C141" s="3">
        <f>IF(ISNUMBER(A141),('Inwestowanie dla dziecka'!$C$15)+('Inwestowanie dla dziecka'!$C$10/12+1)*C140,"")</f>
        <v>58169.923488917135</v>
      </c>
    </row>
    <row r="142" spans="1:3" x14ac:dyDescent="0.25">
      <c r="A142" s="2">
        <f>IF(ROW()-1&gt;'Inwestowanie dla dziecka'!$C$8*12,"",A141+1)</f>
        <v>141</v>
      </c>
      <c r="B142" s="3">
        <f>IF(ISNUMBER(A142),'Inwestowanie dla dziecka'!$C$15+B141,"")</f>
        <v>40593.975544660745</v>
      </c>
      <c r="C142" s="3">
        <f>IF(ISNUMBER(A142),('Inwestowanie dla dziecka'!$C$15)+('Inwestowanie dla dziecka'!$C$10/12+1)*C141,"")</f>
        <v>58748.673642139453</v>
      </c>
    </row>
    <row r="143" spans="1:3" x14ac:dyDescent="0.25">
      <c r="A143" s="2">
        <f>IF(ROW()-1&gt;'Inwestowanie dla dziecka'!$C$8*12,"",A142+1)</f>
        <v>142</v>
      </c>
      <c r="B143" s="3">
        <f>IF(ISNUMBER(A143),'Inwestowanie dla dziecka'!$C$15+B142,"")</f>
        <v>40881.87608043848</v>
      </c>
      <c r="C143" s="3">
        <f>IF(ISNUMBER(A143),('Inwestowanie dla dziecka'!$C$15)+('Inwestowanie dla dziecka'!$C$10/12+1)*C142,"")</f>
        <v>59330.317546127881</v>
      </c>
    </row>
    <row r="144" spans="1:3" x14ac:dyDescent="0.25">
      <c r="A144" s="2">
        <f>IF(ROW()-1&gt;'Inwestowanie dla dziecka'!$C$8*12,"",A143+1)</f>
        <v>143</v>
      </c>
      <c r="B144" s="3">
        <f>IF(ISNUMBER(A144),'Inwestowanie dla dziecka'!$C$15+B143,"")</f>
        <v>41169.776616216215</v>
      </c>
      <c r="C144" s="3">
        <f>IF(ISNUMBER(A144),('Inwestowanie dla dziecka'!$C$15)+('Inwestowanie dla dziecka'!$C$10/12+1)*C143,"")</f>
        <v>59914.869669636246</v>
      </c>
    </row>
    <row r="145" spans="1:3" x14ac:dyDescent="0.25">
      <c r="A145" s="2">
        <f>IF(ROW()-1&gt;'Inwestowanie dla dziecka'!$C$8*12,"",A144+1)</f>
        <v>144</v>
      </c>
      <c r="B145" s="3">
        <f>IF(ISNUMBER(A145),'Inwestowanie dla dziecka'!$C$15+B144,"")</f>
        <v>41457.67715199395</v>
      </c>
      <c r="C145" s="3">
        <f>IF(ISNUMBER(A145),('Inwestowanie dla dziecka'!$C$15)+('Inwestowanie dla dziecka'!$C$10/12+1)*C144,"")</f>
        <v>60502.344553762159</v>
      </c>
    </row>
    <row r="146" spans="1:3" x14ac:dyDescent="0.25">
      <c r="A146" s="2">
        <f>IF(ROW()-1&gt;'Inwestowanie dla dziecka'!$C$8*12,"",A145+1)</f>
        <v>145</v>
      </c>
      <c r="B146" s="3">
        <f>IF(ISNUMBER(A146),'Inwestowanie dla dziecka'!$C$15+B145,"")</f>
        <v>41745.577687771685</v>
      </c>
      <c r="C146" s="3">
        <f>IF(ISNUMBER(A146),('Inwestowanie dla dziecka'!$C$15)+('Inwestowanie dla dziecka'!$C$10/12+1)*C145,"")</f>
        <v>61092.756812308697</v>
      </c>
    </row>
    <row r="147" spans="1:3" x14ac:dyDescent="0.25">
      <c r="A147" s="2">
        <f>IF(ROW()-1&gt;'Inwestowanie dla dziecka'!$C$8*12,"",A146+1)</f>
        <v>146</v>
      </c>
      <c r="B147" s="3">
        <f>IF(ISNUMBER(A147),'Inwestowanie dla dziecka'!$C$15+B146,"")</f>
        <v>42033.47822354942</v>
      </c>
      <c r="C147" s="3">
        <f>IF(ISNUMBER(A147),('Inwestowanie dla dziecka'!$C$15)+('Inwestowanie dla dziecka'!$C$10/12+1)*C146,"")</f>
        <v>61686.121132147971</v>
      </c>
    </row>
    <row r="148" spans="1:3" x14ac:dyDescent="0.25">
      <c r="A148" s="2">
        <f>IF(ROW()-1&gt;'Inwestowanie dla dziecka'!$C$8*12,"",A147+1)</f>
        <v>147</v>
      </c>
      <c r="B148" s="3">
        <f>IF(ISNUMBER(A148),'Inwestowanie dla dziecka'!$C$15+B147,"")</f>
        <v>42321.378759327155</v>
      </c>
      <c r="C148" s="3">
        <f>IF(ISNUMBER(A148),('Inwestowanie dla dziecka'!$C$15)+('Inwestowanie dla dziecka'!$C$10/12+1)*C147,"")</f>
        <v>62282.452273586438</v>
      </c>
    </row>
    <row r="149" spans="1:3" x14ac:dyDescent="0.25">
      <c r="A149" s="2">
        <f>IF(ROW()-1&gt;'Inwestowanie dla dziecka'!$C$8*12,"",A148+1)</f>
        <v>148</v>
      </c>
      <c r="B149" s="3">
        <f>IF(ISNUMBER(A149),'Inwestowanie dla dziecka'!$C$15+B148,"")</f>
        <v>42609.27929510489</v>
      </c>
      <c r="C149" s="3">
        <f>IF(ISNUMBER(A149),('Inwestowanie dla dziecka'!$C$15)+('Inwestowanie dla dziecka'!$C$10/12+1)*C148,"")</f>
        <v>62881.765070732101</v>
      </c>
    </row>
    <row r="150" spans="1:3" x14ac:dyDescent="0.25">
      <c r="A150" s="2">
        <f>IF(ROW()-1&gt;'Inwestowanie dla dziecka'!$C$8*12,"",A149+1)</f>
        <v>149</v>
      </c>
      <c r="B150" s="3">
        <f>IF(ISNUMBER(A150),'Inwestowanie dla dziecka'!$C$15+B149,"")</f>
        <v>42897.179830882626</v>
      </c>
      <c r="C150" s="3">
        <f>IF(ISNUMBER(A150),('Inwestowanie dla dziecka'!$C$15)+('Inwestowanie dla dziecka'!$C$10/12+1)*C149,"")</f>
        <v>63484.07443186349</v>
      </c>
    </row>
    <row r="151" spans="1:3" x14ac:dyDescent="0.25">
      <c r="A151" s="2">
        <f>IF(ROW()-1&gt;'Inwestowanie dla dziecka'!$C$8*12,"",A150+1)</f>
        <v>150</v>
      </c>
      <c r="B151" s="3">
        <f>IF(ISNUMBER(A151),'Inwestowanie dla dziecka'!$C$15+B150,"")</f>
        <v>43185.080366660361</v>
      </c>
      <c r="C151" s="3">
        <f>IF(ISNUMBER(A151),('Inwestowanie dla dziecka'!$C$15)+('Inwestowanie dla dziecka'!$C$10/12+1)*C150,"")</f>
        <v>64089.395339800532</v>
      </c>
    </row>
    <row r="152" spans="1:3" x14ac:dyDescent="0.25">
      <c r="A152" s="2">
        <f>IF(ROW()-1&gt;'Inwestowanie dla dziecka'!$C$8*12,"",A151+1)</f>
        <v>151</v>
      </c>
      <c r="B152" s="3">
        <f>IF(ISNUMBER(A152),'Inwestowanie dla dziecka'!$C$15+B151,"")</f>
        <v>43472.980902438096</v>
      </c>
      <c r="C152" s="3">
        <f>IF(ISNUMBER(A152),('Inwestowanie dla dziecka'!$C$15)+('Inwestowanie dla dziecka'!$C$10/12+1)*C151,"")</f>
        <v>64697.742852277261</v>
      </c>
    </row>
    <row r="153" spans="1:3" x14ac:dyDescent="0.25">
      <c r="A153" s="2">
        <f>IF(ROW()-1&gt;'Inwestowanie dla dziecka'!$C$8*12,"",A152+1)</f>
        <v>152</v>
      </c>
      <c r="B153" s="3">
        <f>IF(ISNUMBER(A153),'Inwestowanie dla dziecka'!$C$15+B152,"")</f>
        <v>43760.881438215831</v>
      </c>
      <c r="C153" s="3">
        <f>IF(ISNUMBER(A153),('Inwestowanie dla dziecka'!$C$15)+('Inwestowanie dla dziecka'!$C$10/12+1)*C152,"")</f>
        <v>65309.132102316376</v>
      </c>
    </row>
    <row r="154" spans="1:3" x14ac:dyDescent="0.25">
      <c r="A154" s="2">
        <f>IF(ROW()-1&gt;'Inwestowanie dla dziecka'!$C$8*12,"",A153+1)</f>
        <v>153</v>
      </c>
      <c r="B154" s="3">
        <f>IF(ISNUMBER(A154),'Inwestowanie dla dziecka'!$C$15+B153,"")</f>
        <v>44048.781973993566</v>
      </c>
      <c r="C154" s="3">
        <f>IF(ISNUMBER(A154),('Inwestowanie dla dziecka'!$C$15)+('Inwestowanie dla dziecka'!$C$10/12+1)*C153,"")</f>
        <v>65923.578298605687</v>
      </c>
    </row>
    <row r="155" spans="1:3" x14ac:dyDescent="0.25">
      <c r="A155" s="2">
        <f>IF(ROW()-1&gt;'Inwestowanie dla dziecka'!$C$8*12,"",A154+1)</f>
        <v>154</v>
      </c>
      <c r="B155" s="3">
        <f>IF(ISNUMBER(A155),'Inwestowanie dla dziecka'!$C$15+B154,"")</f>
        <v>44336.682509771301</v>
      </c>
      <c r="C155" s="3">
        <f>IF(ISNUMBER(A155),('Inwestowanie dla dziecka'!$C$15)+('Inwestowanie dla dziecka'!$C$10/12+1)*C154,"")</f>
        <v>66541.096725876443</v>
      </c>
    </row>
    <row r="156" spans="1:3" x14ac:dyDescent="0.25">
      <c r="A156" s="2">
        <f>IF(ROW()-1&gt;'Inwestowanie dla dziecka'!$C$8*12,"",A155+1)</f>
        <v>155</v>
      </c>
      <c r="B156" s="3">
        <f>IF(ISNUMBER(A156),'Inwestowanie dla dziecka'!$C$15+B155,"")</f>
        <v>44624.583045549036</v>
      </c>
      <c r="C156" s="3">
        <f>IF(ISNUMBER(A156),('Inwestowanie dla dziecka'!$C$15)+('Inwestowanie dla dziecka'!$C$10/12+1)*C155,"")</f>
        <v>67161.702745283546</v>
      </c>
    </row>
    <row r="157" spans="1:3" x14ac:dyDescent="0.25">
      <c r="A157" s="2">
        <f>IF(ROW()-1&gt;'Inwestowanie dla dziecka'!$C$8*12,"",A156+1)</f>
        <v>156</v>
      </c>
      <c r="B157" s="3">
        <f>IF(ISNUMBER(A157),'Inwestowanie dla dziecka'!$C$15+B156,"")</f>
        <v>44912.483581326771</v>
      </c>
      <c r="C157" s="3">
        <f>IF(ISNUMBER(A157),('Inwestowanie dla dziecka'!$C$15)+('Inwestowanie dla dziecka'!$C$10/12+1)*C156,"")</f>
        <v>67785.411794787695</v>
      </c>
    </row>
    <row r="158" spans="1:3" x14ac:dyDescent="0.25">
      <c r="A158" s="2">
        <f>IF(ROW()-1&gt;'Inwestowanie dla dziecka'!$C$8*12,"",A157+1)</f>
        <v>157</v>
      </c>
      <c r="B158" s="3">
        <f>IF(ISNUMBER(A158),'Inwestowanie dla dziecka'!$C$15+B157,"")</f>
        <v>45200.384117104506</v>
      </c>
      <c r="C158" s="3">
        <f>IF(ISNUMBER(A158),('Inwestowanie dla dziecka'!$C$15)+('Inwestowanie dla dziecka'!$C$10/12+1)*C157,"")</f>
        <v>68412.239389539362</v>
      </c>
    </row>
    <row r="159" spans="1:3" x14ac:dyDescent="0.25">
      <c r="A159" s="2">
        <f>IF(ROW()-1&gt;'Inwestowanie dla dziecka'!$C$8*12,"",A158+1)</f>
        <v>158</v>
      </c>
      <c r="B159" s="3">
        <f>IF(ISNUMBER(A159),'Inwestowanie dla dziecka'!$C$15+B158,"")</f>
        <v>45488.284652882241</v>
      </c>
      <c r="C159" s="3">
        <f>IF(ISNUMBER(A159),('Inwestowanie dla dziecka'!$C$15)+('Inwestowanie dla dziecka'!$C$10/12+1)*C158,"")</f>
        <v>69042.201122264785</v>
      </c>
    </row>
    <row r="160" spans="1:3" x14ac:dyDescent="0.25">
      <c r="A160" s="2">
        <f>IF(ROW()-1&gt;'Inwestowanie dla dziecka'!$C$8*12,"",A159+1)</f>
        <v>159</v>
      </c>
      <c r="B160" s="3">
        <f>IF(ISNUMBER(A160),'Inwestowanie dla dziecka'!$C$15+B159,"")</f>
        <v>45776.185188659976</v>
      </c>
      <c r="C160" s="3">
        <f>IF(ISNUMBER(A160),('Inwestowanie dla dziecka'!$C$15)+('Inwestowanie dla dziecka'!$C$10/12+1)*C159,"")</f>
        <v>69675.312663653836</v>
      </c>
    </row>
    <row r="161" spans="1:3" x14ac:dyDescent="0.25">
      <c r="A161" s="2">
        <f>IF(ROW()-1&gt;'Inwestowanie dla dziecka'!$C$8*12,"",A160+1)</f>
        <v>160</v>
      </c>
      <c r="B161" s="3">
        <f>IF(ISNUMBER(A161),'Inwestowanie dla dziecka'!$C$15+B160,"")</f>
        <v>46064.085724437711</v>
      </c>
      <c r="C161" s="3">
        <f>IF(ISNUMBER(A161),('Inwestowanie dla dziecka'!$C$15)+('Inwestowanie dla dziecka'!$C$10/12+1)*C160,"")</f>
        <v>70311.589762749834</v>
      </c>
    </row>
    <row r="162" spans="1:3" x14ac:dyDescent="0.25">
      <c r="A162" s="2">
        <f>IF(ROW()-1&gt;'Inwestowanie dla dziecka'!$C$8*12,"",A161+1)</f>
        <v>161</v>
      </c>
      <c r="B162" s="3">
        <f>IF(ISNUMBER(A162),'Inwestowanie dla dziecka'!$C$15+B161,"")</f>
        <v>46351.986260215446</v>
      </c>
      <c r="C162" s="3">
        <f>IF(ISNUMBER(A162),('Inwestowanie dla dziecka'!$C$15)+('Inwestowanie dla dziecka'!$C$10/12+1)*C161,"")</f>
        <v>70951.048247341314</v>
      </c>
    </row>
    <row r="163" spans="1:3" x14ac:dyDescent="0.25">
      <c r="A163" s="2">
        <f>IF(ROW()-1&gt;'Inwestowanie dla dziecka'!$C$8*12,"",A162+1)</f>
        <v>162</v>
      </c>
      <c r="B163" s="3">
        <f>IF(ISNUMBER(A163),'Inwestowanie dla dziecka'!$C$15+B162,"")</f>
        <v>46639.886795993181</v>
      </c>
      <c r="C163" s="3">
        <f>IF(ISNUMBER(A163),('Inwestowanie dla dziecka'!$C$15)+('Inwestowanie dla dziecka'!$C$10/12+1)*C162,"")</f>
        <v>71593.704024355742</v>
      </c>
    </row>
    <row r="164" spans="1:3" x14ac:dyDescent="0.25">
      <c r="A164" s="2">
        <f>IF(ROW()-1&gt;'Inwestowanie dla dziecka'!$C$8*12,"",A163+1)</f>
        <v>163</v>
      </c>
      <c r="B164" s="3">
        <f>IF(ISNUMBER(A164),'Inwestowanie dla dziecka'!$C$15+B163,"")</f>
        <v>46927.787331770916</v>
      </c>
      <c r="C164" s="3">
        <f>IF(ISNUMBER(A164),('Inwestowanie dla dziecka'!$C$15)+('Inwestowanie dla dziecka'!$C$10/12+1)*C163,"")</f>
        <v>72239.573080255243</v>
      </c>
    </row>
    <row r="165" spans="1:3" x14ac:dyDescent="0.25">
      <c r="A165" s="2">
        <f>IF(ROW()-1&gt;'Inwestowanie dla dziecka'!$C$8*12,"",A164+1)</f>
        <v>164</v>
      </c>
      <c r="B165" s="3">
        <f>IF(ISNUMBER(A165),'Inwestowanie dla dziecka'!$C$15+B164,"")</f>
        <v>47215.687867548651</v>
      </c>
      <c r="C165" s="3">
        <f>IF(ISNUMBER(A165),('Inwestowanie dla dziecka'!$C$15)+('Inwestowanie dla dziecka'!$C$10/12+1)*C164,"")</f>
        <v>72888.671481434241</v>
      </c>
    </row>
    <row r="166" spans="1:3" x14ac:dyDescent="0.25">
      <c r="A166" s="2">
        <f>IF(ROW()-1&gt;'Inwestowanie dla dziecka'!$C$8*12,"",A165+1)</f>
        <v>165</v>
      </c>
      <c r="B166" s="3">
        <f>IF(ISNUMBER(A166),'Inwestowanie dla dziecka'!$C$15+B165,"")</f>
        <v>47503.588403326386</v>
      </c>
      <c r="C166" s="3">
        <f>IF(ISNUMBER(A166),('Inwestowanie dla dziecka'!$C$15)+('Inwestowanie dla dziecka'!$C$10/12+1)*C165,"")</f>
        <v>73541.015374619135</v>
      </c>
    </row>
    <row r="167" spans="1:3" x14ac:dyDescent="0.25">
      <c r="A167" s="2">
        <f>IF(ROW()-1&gt;'Inwestowanie dla dziecka'!$C$8*12,"",A166+1)</f>
        <v>166</v>
      </c>
      <c r="B167" s="3">
        <f>IF(ISNUMBER(A167),'Inwestowanie dla dziecka'!$C$15+B166,"")</f>
        <v>47791.488939104122</v>
      </c>
      <c r="C167" s="3">
        <f>IF(ISNUMBER(A167),('Inwestowanie dla dziecka'!$C$15)+('Inwestowanie dla dziecka'!$C$10/12+1)*C166,"")</f>
        <v>74196.620987269955</v>
      </c>
    </row>
    <row r="168" spans="1:3" x14ac:dyDescent="0.25">
      <c r="A168" s="2">
        <f>IF(ROW()-1&gt;'Inwestowanie dla dziecka'!$C$8*12,"",A167+1)</f>
        <v>167</v>
      </c>
      <c r="B168" s="3">
        <f>IF(ISNUMBER(A168),'Inwestowanie dla dziecka'!$C$15+B167,"")</f>
        <v>48079.389474881857</v>
      </c>
      <c r="C168" s="3">
        <f>IF(ISNUMBER(A168),('Inwestowanie dla dziecka'!$C$15)+('Inwestowanie dla dziecka'!$C$10/12+1)*C167,"")</f>
        <v>74855.504627984032</v>
      </c>
    </row>
    <row r="169" spans="1:3" x14ac:dyDescent="0.25">
      <c r="A169" s="2">
        <f>IF(ROW()-1&gt;'Inwestowanie dla dziecka'!$C$8*12,"",A168+1)</f>
        <v>168</v>
      </c>
      <c r="B169" s="3">
        <f>IF(ISNUMBER(A169),'Inwestowanie dla dziecka'!$C$15+B168,"")</f>
        <v>48367.290010659592</v>
      </c>
      <c r="C169" s="3">
        <f>IF(ISNUMBER(A169),('Inwestowanie dla dziecka'!$C$15)+('Inwestowanie dla dziecka'!$C$10/12+1)*C168,"")</f>
        <v>75517.68268690168</v>
      </c>
    </row>
    <row r="170" spans="1:3" x14ac:dyDescent="0.25">
      <c r="A170" s="2">
        <f>IF(ROW()-1&gt;'Inwestowanie dla dziecka'!$C$8*12,"",A169+1)</f>
        <v>169</v>
      </c>
      <c r="B170" s="3">
        <f>IF(ISNUMBER(A170),'Inwestowanie dla dziecka'!$C$15+B169,"")</f>
        <v>48655.190546437327</v>
      </c>
      <c r="C170" s="3">
        <f>IF(ISNUMBER(A170),('Inwestowanie dla dziecka'!$C$15)+('Inwestowanie dla dziecka'!$C$10/12+1)*C169,"")</f>
        <v>76183.171636113912</v>
      </c>
    </row>
    <row r="171" spans="1:3" x14ac:dyDescent="0.25">
      <c r="A171" s="2">
        <f>IF(ROW()-1&gt;'Inwestowanie dla dziecka'!$C$8*12,"",A170+1)</f>
        <v>170</v>
      </c>
      <c r="B171" s="3">
        <f>IF(ISNUMBER(A171),'Inwestowanie dla dziecka'!$C$15+B170,"")</f>
        <v>48943.091082215062</v>
      </c>
      <c r="C171" s="3">
        <f>IF(ISNUMBER(A171),('Inwestowanie dla dziecka'!$C$15)+('Inwestowanie dla dziecka'!$C$10/12+1)*C170,"")</f>
        <v>76851.988030072214</v>
      </c>
    </row>
    <row r="172" spans="1:3" x14ac:dyDescent="0.25">
      <c r="A172" s="2">
        <f>IF(ROW()-1&gt;'Inwestowanie dla dziecka'!$C$8*12,"",A171+1)</f>
        <v>171</v>
      </c>
      <c r="B172" s="3">
        <f>IF(ISNUMBER(A172),'Inwestowanie dla dziecka'!$C$15+B171,"")</f>
        <v>49230.991617992797</v>
      </c>
      <c r="C172" s="3">
        <f>IF(ISNUMBER(A172),('Inwestowanie dla dziecka'!$C$15)+('Inwestowanie dla dziecka'!$C$10/12+1)*C171,"")</f>
        <v>77524.148506000303</v>
      </c>
    </row>
    <row r="173" spans="1:3" x14ac:dyDescent="0.25">
      <c r="A173" s="2">
        <f>IF(ROW()-1&gt;'Inwestowanie dla dziecka'!$C$8*12,"",A172+1)</f>
        <v>172</v>
      </c>
      <c r="B173" s="3">
        <f>IF(ISNUMBER(A173),'Inwestowanie dla dziecka'!$C$15+B172,"")</f>
        <v>49518.892153770532</v>
      </c>
      <c r="C173" s="3">
        <f>IF(ISNUMBER(A173),('Inwestowanie dla dziecka'!$C$15)+('Inwestowanie dla dziecka'!$C$10/12+1)*C172,"")</f>
        <v>78199.669784308033</v>
      </c>
    </row>
    <row r="174" spans="1:3" x14ac:dyDescent="0.25">
      <c r="A174" s="2">
        <f>IF(ROW()-1&gt;'Inwestowanie dla dziecka'!$C$8*12,"",A173+1)</f>
        <v>173</v>
      </c>
      <c r="B174" s="3">
        <f>IF(ISNUMBER(A174),'Inwestowanie dla dziecka'!$C$15+B173,"")</f>
        <v>49806.792689548267</v>
      </c>
      <c r="C174" s="3">
        <f>IF(ISNUMBER(A174),('Inwestowanie dla dziecka'!$C$15)+('Inwestowanie dla dziecka'!$C$10/12+1)*C173,"")</f>
        <v>78878.568669007305</v>
      </c>
    </row>
    <row r="175" spans="1:3" x14ac:dyDescent="0.25">
      <c r="A175" s="2">
        <f>IF(ROW()-1&gt;'Inwestowanie dla dziecka'!$C$8*12,"",A174+1)</f>
        <v>174</v>
      </c>
      <c r="B175" s="3">
        <f>IF(ISNUMBER(A175),'Inwestowanie dla dziecka'!$C$15+B174,"")</f>
        <v>50094.693225326002</v>
      </c>
      <c r="C175" s="3">
        <f>IF(ISNUMBER(A175),('Inwestowanie dla dziecka'!$C$15)+('Inwestowanie dla dziecka'!$C$10/12+1)*C174,"")</f>
        <v>79560.862048130075</v>
      </c>
    </row>
    <row r="176" spans="1:3" x14ac:dyDescent="0.25">
      <c r="A176" s="2">
        <f>IF(ROW()-1&gt;'Inwestowanie dla dziecka'!$C$8*12,"",A175+1)</f>
        <v>175</v>
      </c>
      <c r="B176" s="3">
        <f>IF(ISNUMBER(A176),'Inwestowanie dla dziecka'!$C$15+B175,"")</f>
        <v>50382.593761103737</v>
      </c>
      <c r="C176" s="3">
        <f>IF(ISNUMBER(A176),('Inwestowanie dla dziecka'!$C$15)+('Inwestowanie dla dziecka'!$C$10/12+1)*C175,"")</f>
        <v>80246.566894148447</v>
      </c>
    </row>
    <row r="177" spans="1:3" x14ac:dyDescent="0.25">
      <c r="A177" s="2">
        <f>IF(ROW()-1&gt;'Inwestowanie dla dziecka'!$C$8*12,"",A176+1)</f>
        <v>176</v>
      </c>
      <c r="B177" s="3">
        <f>IF(ISNUMBER(A177),'Inwestowanie dla dziecka'!$C$15+B176,"")</f>
        <v>50670.494296881472</v>
      </c>
      <c r="C177" s="3">
        <f>IF(ISNUMBER(A177),('Inwestowanie dla dziecka'!$C$15)+('Inwestowanie dla dziecka'!$C$10/12+1)*C176,"")</f>
        <v>80935.700264396917</v>
      </c>
    </row>
    <row r="178" spans="1:3" x14ac:dyDescent="0.25">
      <c r="A178" s="2">
        <f>IF(ROW()-1&gt;'Inwestowanie dla dziecka'!$C$8*12,"",A177+1)</f>
        <v>177</v>
      </c>
      <c r="B178" s="3">
        <f>IF(ISNUMBER(A178),'Inwestowanie dla dziecka'!$C$15+B177,"")</f>
        <v>50958.394832659207</v>
      </c>
      <c r="C178" s="3">
        <f>IF(ISNUMBER(A178),('Inwestowanie dla dziecka'!$C$15)+('Inwestowanie dla dziecka'!$C$10/12+1)*C177,"")</f>
        <v>81628.27930149663</v>
      </c>
    </row>
    <row r="179" spans="1:3" x14ac:dyDescent="0.25">
      <c r="A179" s="2">
        <f>IF(ROW()-1&gt;'Inwestowanie dla dziecka'!$C$8*12,"",A178+1)</f>
        <v>178</v>
      </c>
      <c r="B179" s="3">
        <f>IF(ISNUMBER(A179),'Inwestowanie dla dziecka'!$C$15+B178,"")</f>
        <v>51246.295368436942</v>
      </c>
      <c r="C179" s="3">
        <f>IF(ISNUMBER(A179),('Inwestowanie dla dziecka'!$C$15)+('Inwestowanie dla dziecka'!$C$10/12+1)*C178,"")</f>
        <v>82324.32123378184</v>
      </c>
    </row>
    <row r="180" spans="1:3" x14ac:dyDescent="0.25">
      <c r="A180" s="2">
        <f>IF(ROW()-1&gt;'Inwestowanie dla dziecka'!$C$8*12,"",A179+1)</f>
        <v>179</v>
      </c>
      <c r="B180" s="3">
        <f>IF(ISNUMBER(A180),'Inwestowanie dla dziecka'!$C$15+B179,"")</f>
        <v>51534.195904214677</v>
      </c>
      <c r="C180" s="3">
        <f>IF(ISNUMBER(A180),('Inwestowanie dla dziecka'!$C$15)+('Inwestowanie dla dziecka'!$C$10/12+1)*C179,"")</f>
        <v>83023.84337572848</v>
      </c>
    </row>
    <row r="181" spans="1:3" x14ac:dyDescent="0.25">
      <c r="A181" s="2">
        <f>IF(ROW()-1&gt;'Inwestowanie dla dziecka'!$C$8*12,"",A180+1)</f>
        <v>180</v>
      </c>
      <c r="B181" s="3">
        <f>IF(ISNUMBER(A181),'Inwestowanie dla dziecka'!$C$15+B180,"")</f>
        <v>51822.096439992412</v>
      </c>
      <c r="C181" s="3">
        <f>IF(ISNUMBER(A181),('Inwestowanie dla dziecka'!$C$15)+('Inwestowanie dla dziecka'!$C$10/12+1)*C180,"")</f>
        <v>83726.863128384852</v>
      </c>
    </row>
    <row r="182" spans="1:3" x14ac:dyDescent="0.25">
      <c r="A182" s="2">
        <f>IF(ROW()-1&gt;'Inwestowanie dla dziecka'!$C$8*12,"",A181+1)</f>
        <v>181</v>
      </c>
      <c r="B182" s="3">
        <f>IF(ISNUMBER(A182),'Inwestowanie dla dziecka'!$C$15+B181,"")</f>
        <v>52109.996975770147</v>
      </c>
      <c r="C182" s="3">
        <f>IF(ISNUMBER(A182),('Inwestowanie dla dziecka'!$C$15)+('Inwestowanie dla dziecka'!$C$10/12+1)*C181,"")</f>
        <v>84433.397979804504</v>
      </c>
    </row>
    <row r="183" spans="1:3" x14ac:dyDescent="0.25">
      <c r="A183" s="2">
        <f>IF(ROW()-1&gt;'Inwestowanie dla dziecka'!$C$8*12,"",A182+1)</f>
        <v>182</v>
      </c>
      <c r="B183" s="3">
        <f>IF(ISNUMBER(A183),'Inwestowanie dla dziecka'!$C$15+B182,"")</f>
        <v>52397.897511547882</v>
      </c>
      <c r="C183" s="3">
        <f>IF(ISNUMBER(A183),('Inwestowanie dla dziecka'!$C$15)+('Inwestowanie dla dziecka'!$C$10/12+1)*C182,"")</f>
        <v>85143.465505481247</v>
      </c>
    </row>
    <row r="184" spans="1:3" x14ac:dyDescent="0.25">
      <c r="A184" s="2">
        <f>IF(ROW()-1&gt;'Inwestowanie dla dziecka'!$C$8*12,"",A183+1)</f>
        <v>183</v>
      </c>
      <c r="B184" s="3">
        <f>IF(ISNUMBER(A184),'Inwestowanie dla dziecka'!$C$15+B183,"")</f>
        <v>52685.798047325618</v>
      </c>
      <c r="C184" s="3">
        <f>IF(ISNUMBER(A184),('Inwestowanie dla dziecka'!$C$15)+('Inwestowanie dla dziecka'!$C$10/12+1)*C183,"")</f>
        <v>85857.083368786378</v>
      </c>
    </row>
    <row r="185" spans="1:3" x14ac:dyDescent="0.25">
      <c r="A185" s="2">
        <f>IF(ROW()-1&gt;'Inwestowanie dla dziecka'!$C$8*12,"",A184+1)</f>
        <v>184</v>
      </c>
      <c r="B185" s="3">
        <f>IF(ISNUMBER(A185),'Inwestowanie dla dziecka'!$C$15+B184,"")</f>
        <v>52973.698583103353</v>
      </c>
      <c r="C185" s="3">
        <f>IF(ISNUMBER(A185),('Inwestowanie dla dziecka'!$C$15)+('Inwestowanie dla dziecka'!$C$10/12+1)*C184,"")</f>
        <v>86574.269321408035</v>
      </c>
    </row>
    <row r="186" spans="1:3" x14ac:dyDescent="0.25">
      <c r="A186" s="2">
        <f>IF(ROW()-1&gt;'Inwestowanie dla dziecka'!$C$8*12,"",A185+1)</f>
        <v>185</v>
      </c>
      <c r="B186" s="3">
        <f>IF(ISNUMBER(A186),'Inwestowanie dla dziecka'!$C$15+B185,"")</f>
        <v>53261.599118881088</v>
      </c>
      <c r="C186" s="3">
        <f>IF(ISNUMBER(A186),('Inwestowanie dla dziecka'!$C$15)+('Inwestowanie dla dziecka'!$C$10/12+1)*C185,"")</f>
        <v>87295.041203792804</v>
      </c>
    </row>
    <row r="187" spans="1:3" x14ac:dyDescent="0.25">
      <c r="A187" s="2">
        <f>IF(ROW()-1&gt;'Inwestowanie dla dziecka'!$C$8*12,"",A186+1)</f>
        <v>186</v>
      </c>
      <c r="B187" s="3">
        <f>IF(ISNUMBER(A187),'Inwestowanie dla dziecka'!$C$15+B186,"")</f>
        <v>53549.499654658823</v>
      </c>
      <c r="C187" s="3">
        <f>IF(ISNUMBER(A187),('Inwestowanie dla dziecka'!$C$15)+('Inwestowanie dla dziecka'!$C$10/12+1)*C186,"")</f>
        <v>88019.416945589488</v>
      </c>
    </row>
    <row r="188" spans="1:3" x14ac:dyDescent="0.25">
      <c r="A188" s="2">
        <f>IF(ROW()-1&gt;'Inwestowanie dla dziecka'!$C$8*12,"",A187+1)</f>
        <v>187</v>
      </c>
      <c r="B188" s="3">
        <f>IF(ISNUMBER(A188),'Inwestowanie dla dziecka'!$C$15+B187,"")</f>
        <v>53837.400190436558</v>
      </c>
      <c r="C188" s="3">
        <f>IF(ISNUMBER(A188),('Inwestowanie dla dziecka'!$C$15)+('Inwestowanie dla dziecka'!$C$10/12+1)*C187,"")</f>
        <v>88747.414566095162</v>
      </c>
    </row>
    <row r="189" spans="1:3" x14ac:dyDescent="0.25">
      <c r="A189" s="2">
        <f>IF(ROW()-1&gt;'Inwestowanie dla dziecka'!$C$8*12,"",A188+1)</f>
        <v>188</v>
      </c>
      <c r="B189" s="3">
        <f>IF(ISNUMBER(A189),'Inwestowanie dla dziecka'!$C$15+B188,"")</f>
        <v>54125.300726214293</v>
      </c>
      <c r="C189" s="3">
        <f>IF(ISNUMBER(A189),('Inwestowanie dla dziecka'!$C$15)+('Inwestowanie dla dziecka'!$C$10/12+1)*C188,"")</f>
        <v>89479.052174703364</v>
      </c>
    </row>
    <row r="190" spans="1:3" x14ac:dyDescent="0.25">
      <c r="A190" s="2">
        <f>IF(ROW()-1&gt;'Inwestowanie dla dziecka'!$C$8*12,"",A189+1)</f>
        <v>189</v>
      </c>
      <c r="B190" s="3">
        <f>IF(ISNUMBER(A190),'Inwestowanie dla dziecka'!$C$15+B189,"")</f>
        <v>54413.201261992028</v>
      </c>
      <c r="C190" s="3">
        <f>IF(ISNUMBER(A190),('Inwestowanie dla dziecka'!$C$15)+('Inwestowanie dla dziecka'!$C$10/12+1)*C189,"")</f>
        <v>90214.347971354611</v>
      </c>
    </row>
    <row r="191" spans="1:3" x14ac:dyDescent="0.25">
      <c r="A191" s="2">
        <f>IF(ROW()-1&gt;'Inwestowanie dla dziecka'!$C$8*12,"",A190+1)</f>
        <v>190</v>
      </c>
      <c r="B191" s="3">
        <f>IF(ISNUMBER(A191),'Inwestowanie dla dziecka'!$C$15+B190,"")</f>
        <v>54701.101797769763</v>
      </c>
      <c r="C191" s="3">
        <f>IF(ISNUMBER(A191),('Inwestowanie dla dziecka'!$C$15)+('Inwestowanie dla dziecka'!$C$10/12+1)*C190,"")</f>
        <v>90953.320246989111</v>
      </c>
    </row>
    <row r="192" spans="1:3" x14ac:dyDescent="0.25">
      <c r="A192" s="2">
        <f>IF(ROW()-1&gt;'Inwestowanie dla dziecka'!$C$8*12,"",A191+1)</f>
        <v>191</v>
      </c>
      <c r="B192" s="3">
        <f>IF(ISNUMBER(A192),'Inwestowanie dla dziecka'!$C$15+B191,"")</f>
        <v>54989.002333547498</v>
      </c>
      <c r="C192" s="3">
        <f>IF(ISNUMBER(A192),('Inwestowanie dla dziecka'!$C$15)+('Inwestowanie dla dziecka'!$C$10/12+1)*C191,"")</f>
        <v>91695.987384001783</v>
      </c>
    </row>
    <row r="193" spans="1:3" x14ac:dyDescent="0.25">
      <c r="A193" s="2">
        <f>IF(ROW()-1&gt;'Inwestowanie dla dziecka'!$C$8*12,"",A192+1)</f>
        <v>192</v>
      </c>
      <c r="B193" s="3">
        <f>IF(ISNUMBER(A193),'Inwestowanie dla dziecka'!$C$15+B192,"")</f>
        <v>55276.902869325233</v>
      </c>
      <c r="C193" s="3">
        <f>IF(ISNUMBER(A193),('Inwestowanie dla dziecka'!$C$15)+('Inwestowanie dla dziecka'!$C$10/12+1)*C192,"")</f>
        <v>92442.367856699522</v>
      </c>
    </row>
    <row r="194" spans="1:3" x14ac:dyDescent="0.25">
      <c r="A194" s="2">
        <f>IF(ROW()-1&gt;'Inwestowanie dla dziecka'!$C$8*12,"",A193+1)</f>
        <v>193</v>
      </c>
      <c r="B194" s="3">
        <f>IF(ISNUMBER(A194),'Inwestowanie dla dziecka'!$C$15+B193,"")</f>
        <v>55564.803405102968</v>
      </c>
      <c r="C194" s="3">
        <f>IF(ISNUMBER(A194),('Inwestowanie dla dziecka'!$C$15)+('Inwestowanie dla dziecka'!$C$10/12+1)*C193,"")</f>
        <v>93192.480231760739</v>
      </c>
    </row>
    <row r="195" spans="1:3" x14ac:dyDescent="0.25">
      <c r="A195" s="2">
        <f>IF(ROW()-1&gt;'Inwestowanie dla dziecka'!$C$8*12,"",A194+1)</f>
        <v>194</v>
      </c>
      <c r="B195" s="3">
        <f>IF(ISNUMBER(A195),'Inwestowanie dla dziecka'!$C$15+B194,"")</f>
        <v>55852.703940880703</v>
      </c>
      <c r="C195" s="3">
        <f>IF(ISNUMBER(A195),('Inwestowanie dla dziecka'!$C$15)+('Inwestowanie dla dziecka'!$C$10/12+1)*C194,"")</f>
        <v>93946.343168697262</v>
      </c>
    </row>
    <row r="196" spans="1:3" x14ac:dyDescent="0.25">
      <c r="A196" s="2">
        <f>IF(ROW()-1&gt;'Inwestowanie dla dziecka'!$C$8*12,"",A195+1)</f>
        <v>195</v>
      </c>
      <c r="B196" s="3">
        <f>IF(ISNUMBER(A196),'Inwestowanie dla dziecka'!$C$15+B195,"")</f>
        <v>56140.604476658438</v>
      </c>
      <c r="C196" s="3">
        <f>IF(ISNUMBER(A196),('Inwestowanie dla dziecka'!$C$15)+('Inwestowanie dla dziecka'!$C$10/12+1)*C195,"")</f>
        <v>94703.975420318471</v>
      </c>
    </row>
    <row r="197" spans="1:3" x14ac:dyDescent="0.25">
      <c r="A197" s="2">
        <f>IF(ROW()-1&gt;'Inwestowanie dla dziecka'!$C$8*12,"",A196+1)</f>
        <v>196</v>
      </c>
      <c r="B197" s="3">
        <f>IF(ISNUMBER(A197),'Inwestowanie dla dziecka'!$C$15+B196,"")</f>
        <v>56428.505012436173</v>
      </c>
      <c r="C197" s="3">
        <f>IF(ISNUMBER(A197),('Inwestowanie dla dziecka'!$C$15)+('Inwestowanie dla dziecka'!$C$10/12+1)*C196,"")</f>
        <v>95465.395833197792</v>
      </c>
    </row>
    <row r="198" spans="1:3" x14ac:dyDescent="0.25">
      <c r="A198" s="2">
        <f>IF(ROW()-1&gt;'Inwestowanie dla dziecka'!$C$8*12,"",A197+1)</f>
        <v>197</v>
      </c>
      <c r="B198" s="3">
        <f>IF(ISNUMBER(A198),'Inwestowanie dla dziecka'!$C$15+B197,"")</f>
        <v>56716.405548213908</v>
      </c>
      <c r="C198" s="3">
        <f>IF(ISNUMBER(A198),('Inwestowanie dla dziecka'!$C$15)+('Inwestowanie dla dziecka'!$C$10/12+1)*C197,"")</f>
        <v>96230.623348141511</v>
      </c>
    </row>
    <row r="199" spans="1:3" x14ac:dyDescent="0.25">
      <c r="A199" s="2">
        <f>IF(ROW()-1&gt;'Inwestowanie dla dziecka'!$C$8*12,"",A198+1)</f>
        <v>198</v>
      </c>
      <c r="B199" s="3">
        <f>IF(ISNUMBER(A199),'Inwestowanie dla dziecka'!$C$15+B198,"")</f>
        <v>57004.306083991643</v>
      </c>
      <c r="C199" s="3">
        <f>IF(ISNUMBER(A199),('Inwestowanie dla dziecka'!$C$15)+('Inwestowanie dla dziecka'!$C$10/12+1)*C198,"")</f>
        <v>96999.67700065994</v>
      </c>
    </row>
    <row r="200" spans="1:3" x14ac:dyDescent="0.25">
      <c r="A200" s="2">
        <f>IF(ROW()-1&gt;'Inwestowanie dla dziecka'!$C$8*12,"",A199+1)</f>
        <v>199</v>
      </c>
      <c r="B200" s="3">
        <f>IF(ISNUMBER(A200),'Inwestowanie dla dziecka'!$C$15+B199,"")</f>
        <v>57292.206619769378</v>
      </c>
      <c r="C200" s="3">
        <f>IF(ISNUMBER(A200),('Inwestowanie dla dziecka'!$C$15)+('Inwestowanie dla dziecka'!$C$10/12+1)*C199,"")</f>
        <v>97772.575921440963</v>
      </c>
    </row>
    <row r="201" spans="1:3" x14ac:dyDescent="0.25">
      <c r="A201" s="2">
        <f>IF(ROW()-1&gt;'Inwestowanie dla dziecka'!$C$8*12,"",A200+1)</f>
        <v>200</v>
      </c>
      <c r="B201" s="3">
        <f>IF(ISNUMBER(A201),'Inwestowanie dla dziecka'!$C$15+B200,"")</f>
        <v>57580.107155547114</v>
      </c>
      <c r="C201" s="3">
        <f>IF(ISNUMBER(A201),('Inwestowanie dla dziecka'!$C$15)+('Inwestowanie dla dziecka'!$C$10/12+1)*C200,"")</f>
        <v>98549.339336825898</v>
      </c>
    </row>
    <row r="202" spans="1:3" x14ac:dyDescent="0.25">
      <c r="A202" s="2">
        <f>IF(ROW()-1&gt;'Inwestowanie dla dziecka'!$C$8*12,"",A201+1)</f>
        <v>201</v>
      </c>
      <c r="B202" s="3">
        <f>IF(ISNUMBER(A202),'Inwestowanie dla dziecka'!$C$15+B201,"")</f>
        <v>57868.007691324849</v>
      </c>
      <c r="C202" s="3">
        <f>IF(ISNUMBER(A202),('Inwestowanie dla dziecka'!$C$15)+('Inwestowanie dla dziecka'!$C$10/12+1)*C201,"")</f>
        <v>99329.98656928775</v>
      </c>
    </row>
    <row r="203" spans="1:3" x14ac:dyDescent="0.25">
      <c r="A203" s="2">
        <f>IF(ROW()-1&gt;'Inwestowanie dla dziecka'!$C$8*12,"",A202+1)</f>
        <v>202</v>
      </c>
      <c r="B203" s="3">
        <f>IF(ISNUMBER(A203),'Inwestowanie dla dziecka'!$C$15+B202,"")</f>
        <v>58155.908227102584</v>
      </c>
      <c r="C203" s="3">
        <f>IF(ISNUMBER(A203),('Inwestowanie dla dziecka'!$C$15)+('Inwestowanie dla dziecka'!$C$10/12+1)*C202,"")</f>
        <v>100114.53703791191</v>
      </c>
    </row>
    <row r="204" spans="1:3" x14ac:dyDescent="0.25">
      <c r="A204" s="2">
        <f>IF(ROW()-1&gt;'Inwestowanie dla dziecka'!$C$8*12,"",A203+1)</f>
        <v>203</v>
      </c>
      <c r="B204" s="3">
        <f>IF(ISNUMBER(A204),'Inwestowanie dla dziecka'!$C$15+B203,"")</f>
        <v>58443.808762880319</v>
      </c>
      <c r="C204" s="3">
        <f>IF(ISNUMBER(A204),('Inwestowanie dla dziecka'!$C$15)+('Inwestowanie dla dziecka'!$C$10/12+1)*C203,"")</f>
        <v>100903.01025887919</v>
      </c>
    </row>
    <row r="205" spans="1:3" x14ac:dyDescent="0.25">
      <c r="A205" s="2">
        <f>IF(ROW()-1&gt;'Inwestowanie dla dziecka'!$C$8*12,"",A204+1)</f>
        <v>204</v>
      </c>
      <c r="B205" s="3">
        <f>IF(ISNUMBER(A205),'Inwestowanie dla dziecka'!$C$15+B204,"")</f>
        <v>58731.709298658054</v>
      </c>
      <c r="C205" s="3">
        <f>IF(ISNUMBER(A205),('Inwestowanie dla dziecka'!$C$15)+('Inwestowanie dla dziecka'!$C$10/12+1)*C204,"")</f>
        <v>101695.42584595131</v>
      </c>
    </row>
    <row r="206" spans="1:3" x14ac:dyDescent="0.25">
      <c r="A206" s="2">
        <f>IF(ROW()-1&gt;'Inwestowanie dla dziecka'!$C$8*12,"",A205+1)</f>
        <v>205</v>
      </c>
      <c r="B206" s="3">
        <f>IF(ISNUMBER(A206),'Inwestowanie dla dziecka'!$C$15+B205,"")</f>
        <v>59019.609834435789</v>
      </c>
      <c r="C206" s="3">
        <f>IF(ISNUMBER(A206),('Inwestowanie dla dziecka'!$C$15)+('Inwestowanie dla dziecka'!$C$10/12+1)*C205,"")</f>
        <v>102491.80351095879</v>
      </c>
    </row>
    <row r="207" spans="1:3" x14ac:dyDescent="0.25">
      <c r="A207" s="2">
        <f>IF(ROW()-1&gt;'Inwestowanie dla dziecka'!$C$8*12,"",A206+1)</f>
        <v>206</v>
      </c>
      <c r="B207" s="3">
        <f>IF(ISNUMBER(A207),'Inwestowanie dla dziecka'!$C$15+B206,"")</f>
        <v>59307.510370213524</v>
      </c>
      <c r="C207" s="3">
        <f>IF(ISNUMBER(A207),('Inwestowanie dla dziecka'!$C$15)+('Inwestowanie dla dziecka'!$C$10/12+1)*C206,"")</f>
        <v>103292.16306429131</v>
      </c>
    </row>
    <row r="208" spans="1:3" x14ac:dyDescent="0.25">
      <c r="A208" s="2">
        <f>IF(ROW()-1&gt;'Inwestowanie dla dziecka'!$C$8*12,"",A207+1)</f>
        <v>207</v>
      </c>
      <c r="B208" s="3">
        <f>IF(ISNUMBER(A208),'Inwestowanie dla dziecka'!$C$15+B207,"")</f>
        <v>59595.410905991259</v>
      </c>
      <c r="C208" s="3">
        <f>IF(ISNUMBER(A208),('Inwestowanie dla dziecka'!$C$15)+('Inwestowanie dla dziecka'!$C$10/12+1)*C207,"")</f>
        <v>104096.52441539049</v>
      </c>
    </row>
    <row r="209" spans="1:3" x14ac:dyDescent="0.25">
      <c r="A209" s="2">
        <f>IF(ROW()-1&gt;'Inwestowanie dla dziecka'!$C$8*12,"",A208+1)</f>
        <v>208</v>
      </c>
      <c r="B209" s="3">
        <f>IF(ISNUMBER(A209),'Inwestowanie dla dziecka'!$C$15+B208,"")</f>
        <v>59883.311441768994</v>
      </c>
      <c r="C209" s="3">
        <f>IF(ISNUMBER(A209),('Inwestowanie dla dziecka'!$C$15)+('Inwestowanie dla dziecka'!$C$10/12+1)*C208,"")</f>
        <v>104904.90757324517</v>
      </c>
    </row>
    <row r="210" spans="1:3" x14ac:dyDescent="0.25">
      <c r="A210" s="2">
        <f>IF(ROW()-1&gt;'Inwestowanie dla dziecka'!$C$8*12,"",A209+1)</f>
        <v>209</v>
      </c>
      <c r="B210" s="3">
        <f>IF(ISNUMBER(A210),'Inwestowanie dla dziecka'!$C$15+B209,"")</f>
        <v>60171.211977546729</v>
      </c>
      <c r="C210" s="3">
        <f>IF(ISNUMBER(A210),('Inwestowanie dla dziecka'!$C$15)+('Inwestowanie dla dziecka'!$C$10/12+1)*C209,"")</f>
        <v>105717.33264688912</v>
      </c>
    </row>
    <row r="211" spans="1:3" x14ac:dyDescent="0.25">
      <c r="A211" s="2">
        <f>IF(ROW()-1&gt;'Inwestowanie dla dziecka'!$C$8*12,"",A210+1)</f>
        <v>210</v>
      </c>
      <c r="B211" s="3">
        <f>IF(ISNUMBER(A211),'Inwestowanie dla dziecka'!$C$15+B210,"")</f>
        <v>60459.112513324464</v>
      </c>
      <c r="C211" s="3">
        <f>IF(ISNUMBER(A211),('Inwestowanie dla dziecka'!$C$15)+('Inwestowanie dla dziecka'!$C$10/12+1)*C210,"")</f>
        <v>106533.81984590129</v>
      </c>
    </row>
    <row r="212" spans="1:3" x14ac:dyDescent="0.25">
      <c r="A212" s="2">
        <f>IF(ROW()-1&gt;'Inwestowanie dla dziecka'!$C$8*12,"",A211+1)</f>
        <v>211</v>
      </c>
      <c r="B212" s="3">
        <f>IF(ISNUMBER(A212),'Inwestowanie dla dziecka'!$C$15+B211,"")</f>
        <v>60747.013049102199</v>
      </c>
      <c r="C212" s="3">
        <f>IF(ISNUMBER(A212),('Inwestowanie dla dziecka'!$C$15)+('Inwestowanie dla dziecka'!$C$10/12+1)*C211,"")</f>
        <v>107354.38948090852</v>
      </c>
    </row>
    <row r="213" spans="1:3" x14ac:dyDescent="0.25">
      <c r="A213" s="2">
        <f>IF(ROW()-1&gt;'Inwestowanie dla dziecka'!$C$8*12,"",A212+1)</f>
        <v>212</v>
      </c>
      <c r="B213" s="3">
        <f>IF(ISNUMBER(A213),'Inwestowanie dla dziecka'!$C$15+B212,"")</f>
        <v>61034.913584879934</v>
      </c>
      <c r="C213" s="3">
        <f>IF(ISNUMBER(A213),('Inwestowanie dla dziecka'!$C$15)+('Inwestowanie dla dziecka'!$C$10/12+1)*C212,"")</f>
        <v>108179.06196409078</v>
      </c>
    </row>
    <row r="214" spans="1:3" x14ac:dyDescent="0.25">
      <c r="A214" s="2">
        <f>IF(ROW()-1&gt;'Inwestowanie dla dziecka'!$C$8*12,"",A213+1)</f>
        <v>213</v>
      </c>
      <c r="B214" s="3">
        <f>IF(ISNUMBER(A214),'Inwestowanie dla dziecka'!$C$15+B213,"")</f>
        <v>61322.814120657669</v>
      </c>
      <c r="C214" s="3">
        <f>IF(ISNUMBER(A214),('Inwestowanie dla dziecka'!$C$15)+('Inwestowanie dla dziecka'!$C$10/12+1)*C213,"")</f>
        <v>109007.85780968895</v>
      </c>
    </row>
    <row r="215" spans="1:3" x14ac:dyDescent="0.25">
      <c r="A215" s="2">
        <f>IF(ROW()-1&gt;'Inwestowanie dla dziecka'!$C$8*12,"",A214+1)</f>
        <v>214</v>
      </c>
      <c r="B215" s="3">
        <f>IF(ISNUMBER(A215),'Inwestowanie dla dziecka'!$C$15+B214,"")</f>
        <v>61610.714656435404</v>
      </c>
      <c r="C215" s="3">
        <f>IF(ISNUMBER(A215),('Inwestowanie dla dziecka'!$C$15)+('Inwestowanie dla dziecka'!$C$10/12+1)*C214,"")</f>
        <v>109840.79763451513</v>
      </c>
    </row>
    <row r="216" spans="1:3" x14ac:dyDescent="0.25">
      <c r="A216" s="2">
        <f>IF(ROW()-1&gt;'Inwestowanie dla dziecka'!$C$8*12,"",A215+1)</f>
        <v>215</v>
      </c>
      <c r="B216" s="3">
        <f>IF(ISNUMBER(A216),'Inwestowanie dla dziecka'!$C$15+B215,"")</f>
        <v>61898.615192213139</v>
      </c>
      <c r="C216" s="3">
        <f>IF(ISNUMBER(A216),('Inwestowanie dla dziecka'!$C$15)+('Inwestowanie dla dziecka'!$C$10/12+1)*C215,"")</f>
        <v>110677.90215846543</v>
      </c>
    </row>
    <row r="217" spans="1:3" x14ac:dyDescent="0.25">
      <c r="A217" s="2">
        <f>IF(ROW()-1&gt;'Inwestowanie dla dziecka'!$C$8*12,"",A216+1)</f>
        <v>216</v>
      </c>
      <c r="B217" s="3">
        <f>IF(ISNUMBER(A217),'Inwestowanie dla dziecka'!$C$15+B216,"")</f>
        <v>62186.515727990874</v>
      </c>
      <c r="C217" s="3">
        <f>IF(ISNUMBER(A217),('Inwestowanie dla dziecka'!$C$15)+('Inwestowanie dla dziecka'!$C$10/12+1)*C216,"")</f>
        <v>111519.19220503548</v>
      </c>
    </row>
    <row r="218" spans="1:3" x14ac:dyDescent="0.25">
      <c r="A218" s="2" t="str">
        <f>IF(ROW()-1&gt;'Inwestowanie dla dziecka'!$C$8*12,"",A217+1)</f>
        <v/>
      </c>
      <c r="B218" s="3" t="str">
        <f>IF(ISNUMBER(A218),'Inwestowanie dla dziecka'!$C$15+B217,"")</f>
        <v/>
      </c>
      <c r="C218" s="3" t="str">
        <f>IF(ISNUMBER(A218),('Inwestowanie dla dziecka'!$C$15)+('Inwestowanie dla dziecka'!$C$10/12+1)*C217,"")</f>
        <v/>
      </c>
    </row>
    <row r="219" spans="1:3" x14ac:dyDescent="0.25">
      <c r="A219" s="2" t="str">
        <f>IF(ROW()-1&gt;'Inwestowanie dla dziecka'!$C$8*12,"",A218+1)</f>
        <v/>
      </c>
      <c r="B219" s="3" t="str">
        <f>IF(ISNUMBER(A219),'Inwestowanie dla dziecka'!$C$15+B218,"")</f>
        <v/>
      </c>
      <c r="C219" s="3" t="str">
        <f>IF(ISNUMBER(A219),('Inwestowanie dla dziecka'!$C$15)+('Inwestowanie dla dziecka'!$C$10/12+1)*C218,"")</f>
        <v/>
      </c>
    </row>
    <row r="220" spans="1:3" x14ac:dyDescent="0.25">
      <c r="A220" s="2" t="str">
        <f>IF(ROW()-1&gt;'Inwestowanie dla dziecka'!$C$8*12,"",A219+1)</f>
        <v/>
      </c>
      <c r="B220" s="3" t="str">
        <f>IF(ISNUMBER(A220),'Inwestowanie dla dziecka'!$C$15+B219,"")</f>
        <v/>
      </c>
      <c r="C220" s="3" t="str">
        <f>IF(ISNUMBER(A220),('Inwestowanie dla dziecka'!$C$15)+('Inwestowanie dla dziecka'!$C$10/12+1)*C219,"")</f>
        <v/>
      </c>
    </row>
    <row r="221" spans="1:3" x14ac:dyDescent="0.25">
      <c r="A221" s="2" t="str">
        <f>IF(ROW()-1&gt;'Inwestowanie dla dziecka'!$C$8*12,"",A220+1)</f>
        <v/>
      </c>
      <c r="B221" s="3" t="str">
        <f>IF(ISNUMBER(A221),'Inwestowanie dla dziecka'!$C$15+B220,"")</f>
        <v/>
      </c>
      <c r="C221" s="3" t="str">
        <f>IF(ISNUMBER(A221),('Inwestowanie dla dziecka'!$C$15)+('Inwestowanie dla dziecka'!$C$10/12+1)*C220,"")</f>
        <v/>
      </c>
    </row>
    <row r="222" spans="1:3" x14ac:dyDescent="0.25">
      <c r="A222" s="2" t="str">
        <f>IF(ROW()-1&gt;'Inwestowanie dla dziecka'!$C$8*12,"",A221+1)</f>
        <v/>
      </c>
      <c r="B222" s="3" t="str">
        <f>IF(ISNUMBER(A222),'Inwestowanie dla dziecka'!$C$15+B221,"")</f>
        <v/>
      </c>
      <c r="C222" s="3" t="str">
        <f>IF(ISNUMBER(A222),('Inwestowanie dla dziecka'!$C$15)+('Inwestowanie dla dziecka'!$C$10/12+1)*C221,"")</f>
        <v/>
      </c>
    </row>
    <row r="223" spans="1:3" x14ac:dyDescent="0.25">
      <c r="A223" s="2" t="str">
        <f>IF(ROW()-1&gt;'Inwestowanie dla dziecka'!$C$8*12,"",A222+1)</f>
        <v/>
      </c>
      <c r="B223" s="3" t="str">
        <f>IF(ISNUMBER(A223),'Inwestowanie dla dziecka'!$C$15+B222,"")</f>
        <v/>
      </c>
      <c r="C223" s="3" t="str">
        <f>IF(ISNUMBER(A223),('Inwestowanie dla dziecka'!$C$15)+('Inwestowanie dla dziecka'!$C$10/12+1)*C222,"")</f>
        <v/>
      </c>
    </row>
    <row r="224" spans="1:3" x14ac:dyDescent="0.25">
      <c r="A224" s="2" t="str">
        <f>IF(ROW()-1&gt;'Inwestowanie dla dziecka'!$C$8*12,"",A223+1)</f>
        <v/>
      </c>
      <c r="B224" s="3" t="str">
        <f>IF(ISNUMBER(A224),'Inwestowanie dla dziecka'!$C$15+B223,"")</f>
        <v/>
      </c>
      <c r="C224" s="3" t="str">
        <f>IF(ISNUMBER(A224),('Inwestowanie dla dziecka'!$C$15)+('Inwestowanie dla dziecka'!$C$10/12+1)*C223,"")</f>
        <v/>
      </c>
    </row>
    <row r="225" spans="1:3" x14ac:dyDescent="0.25">
      <c r="A225" s="2" t="str">
        <f>IF(ROW()-1&gt;'Inwestowanie dla dziecka'!$C$8*12,"",A224+1)</f>
        <v/>
      </c>
      <c r="B225" s="3" t="str">
        <f>IF(ISNUMBER(A225),'Inwestowanie dla dziecka'!$C$15+B224,"")</f>
        <v/>
      </c>
      <c r="C225" s="3" t="str">
        <f>IF(ISNUMBER(A225),('Inwestowanie dla dziecka'!$C$15)+('Inwestowanie dla dziecka'!$C$10/12+1)*C224,"")</f>
        <v/>
      </c>
    </row>
    <row r="226" spans="1:3" x14ac:dyDescent="0.25">
      <c r="A226" s="2" t="str">
        <f>IF(ROW()-1&gt;'Inwestowanie dla dziecka'!$C$8*12,"",A225+1)</f>
        <v/>
      </c>
      <c r="B226" s="3" t="str">
        <f>IF(ISNUMBER(A226),'Inwestowanie dla dziecka'!$C$15+B225,"")</f>
        <v/>
      </c>
      <c r="C226" s="3" t="str">
        <f>IF(ISNUMBER(A226),('Inwestowanie dla dziecka'!$C$15)+('Inwestowanie dla dziecka'!$C$10/12+1)*C225,"")</f>
        <v/>
      </c>
    </row>
    <row r="227" spans="1:3" x14ac:dyDescent="0.25">
      <c r="A227" s="2" t="str">
        <f>IF(ROW()-1&gt;'Inwestowanie dla dziecka'!$C$8*12,"",A226+1)</f>
        <v/>
      </c>
      <c r="B227" s="3" t="str">
        <f>IF(ISNUMBER(A227),'Inwestowanie dla dziecka'!$C$15+B226,"")</f>
        <v/>
      </c>
      <c r="C227" s="3" t="str">
        <f>IF(ISNUMBER(A227),('Inwestowanie dla dziecka'!$C$15)+('Inwestowanie dla dziecka'!$C$10/12+1)*C226,"")</f>
        <v/>
      </c>
    </row>
    <row r="228" spans="1:3" x14ac:dyDescent="0.25">
      <c r="A228" s="2" t="str">
        <f>IF(ROW()-1&gt;'Inwestowanie dla dziecka'!$C$8*12,"",A227+1)</f>
        <v/>
      </c>
      <c r="B228" s="3" t="str">
        <f>IF(ISNUMBER(A228),'Inwestowanie dla dziecka'!$C$15+B227,"")</f>
        <v/>
      </c>
      <c r="C228" s="3" t="str">
        <f>IF(ISNUMBER(A228),('Inwestowanie dla dziecka'!$C$15)+('Inwestowanie dla dziecka'!$C$10/12+1)*C227,"")</f>
        <v/>
      </c>
    </row>
    <row r="229" spans="1:3" x14ac:dyDescent="0.25">
      <c r="A229" s="2" t="str">
        <f>IF(ROW()-1&gt;'Inwestowanie dla dziecka'!$C$8*12,"",A228+1)</f>
        <v/>
      </c>
      <c r="B229" s="3" t="str">
        <f>IF(ISNUMBER(A229),'Inwestowanie dla dziecka'!$C$15+B228,"")</f>
        <v/>
      </c>
      <c r="C229" s="3" t="str">
        <f>IF(ISNUMBER(A229),('Inwestowanie dla dziecka'!$C$15)+('Inwestowanie dla dziecka'!$C$10/12+1)*C228,"")</f>
        <v/>
      </c>
    </row>
    <row r="230" spans="1:3" x14ac:dyDescent="0.25">
      <c r="A230" s="2" t="str">
        <f>IF(ROW()-1&gt;'Inwestowanie dla dziecka'!$C$8*12,"",A229+1)</f>
        <v/>
      </c>
      <c r="B230" s="3" t="str">
        <f>IF(ISNUMBER(A230),'Inwestowanie dla dziecka'!$C$15+B229,"")</f>
        <v/>
      </c>
      <c r="C230" s="3" t="str">
        <f>IF(ISNUMBER(A230),('Inwestowanie dla dziecka'!$C$15)+('Inwestowanie dla dziecka'!$C$10/12+1)*C229,"")</f>
        <v/>
      </c>
    </row>
    <row r="231" spans="1:3" x14ac:dyDescent="0.25">
      <c r="A231" s="2" t="str">
        <f>IF(ROW()-1&gt;'Inwestowanie dla dziecka'!$C$8*12,"",A230+1)</f>
        <v/>
      </c>
      <c r="B231" s="3" t="str">
        <f>IF(ISNUMBER(A231),'Inwestowanie dla dziecka'!$C$15+B230,"")</f>
        <v/>
      </c>
      <c r="C231" s="3" t="str">
        <f>IF(ISNUMBER(A231),('Inwestowanie dla dziecka'!$C$15)+('Inwestowanie dla dziecka'!$C$10/12+1)*C230,"")</f>
        <v/>
      </c>
    </row>
    <row r="232" spans="1:3" x14ac:dyDescent="0.25">
      <c r="A232" s="2" t="str">
        <f>IF(ROW()-1&gt;'Inwestowanie dla dziecka'!$C$8*12,"",A231+1)</f>
        <v/>
      </c>
      <c r="B232" s="3" t="str">
        <f>IF(ISNUMBER(A232),'Inwestowanie dla dziecka'!$C$15+B231,"")</f>
        <v/>
      </c>
      <c r="C232" s="3" t="str">
        <f>IF(ISNUMBER(A232),('Inwestowanie dla dziecka'!$C$15)+('Inwestowanie dla dziecka'!$C$10/12+1)*C231,"")</f>
        <v/>
      </c>
    </row>
    <row r="233" spans="1:3" x14ac:dyDescent="0.25">
      <c r="A233" s="2" t="str">
        <f>IF(ROW()-1&gt;'Inwestowanie dla dziecka'!$C$8*12,"",A232+1)</f>
        <v/>
      </c>
      <c r="B233" s="3" t="str">
        <f>IF(ISNUMBER(A233),'Inwestowanie dla dziecka'!$C$15+B232,"")</f>
        <v/>
      </c>
      <c r="C233" s="3" t="str">
        <f>IF(ISNUMBER(A233),('Inwestowanie dla dziecka'!$C$15)+('Inwestowanie dla dziecka'!$C$10/12+1)*C232,"")</f>
        <v/>
      </c>
    </row>
    <row r="234" spans="1:3" x14ac:dyDescent="0.25">
      <c r="A234" s="2" t="str">
        <f>IF(ROW()-1&gt;'Inwestowanie dla dziecka'!$C$8*12,"",A233+1)</f>
        <v/>
      </c>
      <c r="B234" s="3" t="str">
        <f>IF(ISNUMBER(A234),'Inwestowanie dla dziecka'!$C$15+B233,"")</f>
        <v/>
      </c>
      <c r="C234" s="3" t="str">
        <f>IF(ISNUMBER(A234),('Inwestowanie dla dziecka'!$C$15)+('Inwestowanie dla dziecka'!$C$10/12+1)*C233,"")</f>
        <v/>
      </c>
    </row>
    <row r="235" spans="1:3" x14ac:dyDescent="0.25">
      <c r="A235" s="2" t="str">
        <f>IF(ROW()-1&gt;'Inwestowanie dla dziecka'!$C$8*12,"",A234+1)</f>
        <v/>
      </c>
      <c r="B235" s="3" t="str">
        <f>IF(ISNUMBER(A235),'Inwestowanie dla dziecka'!$C$15+B234,"")</f>
        <v/>
      </c>
      <c r="C235" s="3" t="str">
        <f>IF(ISNUMBER(A235),('Inwestowanie dla dziecka'!$C$15)+('Inwestowanie dla dziecka'!$C$10/12+1)*C234,"")</f>
        <v/>
      </c>
    </row>
    <row r="236" spans="1:3" x14ac:dyDescent="0.25">
      <c r="A236" s="2" t="str">
        <f>IF(ROW()-1&gt;'Inwestowanie dla dziecka'!$C$8*12,"",A235+1)</f>
        <v/>
      </c>
      <c r="B236" s="3" t="str">
        <f>IF(ISNUMBER(A236),'Inwestowanie dla dziecka'!$C$15+B235,"")</f>
        <v/>
      </c>
      <c r="C236" s="3" t="str">
        <f>IF(ISNUMBER(A236),('Inwestowanie dla dziecka'!$C$15)+('Inwestowanie dla dziecka'!$C$10/12+1)*C235,"")</f>
        <v/>
      </c>
    </row>
    <row r="237" spans="1:3" x14ac:dyDescent="0.25">
      <c r="A237" s="2" t="str">
        <f>IF(ROW()-1&gt;'Inwestowanie dla dziecka'!$C$8*12,"",A236+1)</f>
        <v/>
      </c>
      <c r="B237" s="3" t="str">
        <f>IF(ISNUMBER(A237),'Inwestowanie dla dziecka'!$C$15+B236,"")</f>
        <v/>
      </c>
      <c r="C237" s="3" t="str">
        <f>IF(ISNUMBER(A237),('Inwestowanie dla dziecka'!$C$15)+('Inwestowanie dla dziecka'!$C$10/12+1)*C236,"")</f>
        <v/>
      </c>
    </row>
    <row r="238" spans="1:3" x14ac:dyDescent="0.25">
      <c r="A238" s="2" t="str">
        <f>IF(ROW()-1&gt;'Inwestowanie dla dziecka'!$C$8*12,"",A237+1)</f>
        <v/>
      </c>
      <c r="B238" s="3" t="str">
        <f>IF(ISNUMBER(A238),'Inwestowanie dla dziecka'!$C$15+B237,"")</f>
        <v/>
      </c>
      <c r="C238" s="3" t="str">
        <f>IF(ISNUMBER(A238),('Inwestowanie dla dziecka'!$C$15)+('Inwestowanie dla dziecka'!$C$10/12+1)*C237,"")</f>
        <v/>
      </c>
    </row>
    <row r="239" spans="1:3" x14ac:dyDescent="0.25">
      <c r="A239" s="2" t="str">
        <f>IF(ROW()-1&gt;'Inwestowanie dla dziecka'!$C$8*12,"",A238+1)</f>
        <v/>
      </c>
      <c r="B239" s="3" t="str">
        <f>IF(ISNUMBER(A239),'Inwestowanie dla dziecka'!$C$15+B238,"")</f>
        <v/>
      </c>
      <c r="C239" s="3" t="str">
        <f>IF(ISNUMBER(A239),('Inwestowanie dla dziecka'!$C$15)+('Inwestowanie dla dziecka'!$C$10/12+1)*C238,"")</f>
        <v/>
      </c>
    </row>
    <row r="240" spans="1:3" x14ac:dyDescent="0.25">
      <c r="A240" s="2" t="str">
        <f>IF(ROW()-1&gt;'Inwestowanie dla dziecka'!$C$8*12,"",A239+1)</f>
        <v/>
      </c>
      <c r="B240" s="3" t="str">
        <f>IF(ISNUMBER(A240),'Inwestowanie dla dziecka'!$C$15+B239,"")</f>
        <v/>
      </c>
      <c r="C240" s="3" t="str">
        <f>IF(ISNUMBER(A240),('Inwestowanie dla dziecka'!$C$15)+('Inwestowanie dla dziecka'!$C$10/12+1)*C239,"")</f>
        <v/>
      </c>
    </row>
    <row r="241" spans="1:3" x14ac:dyDescent="0.25">
      <c r="A241" s="2" t="str">
        <f>IF(ROW()-1&gt;'Inwestowanie dla dziecka'!$C$8*12,"",A240+1)</f>
        <v/>
      </c>
      <c r="B241" s="3" t="str">
        <f>IF(ISNUMBER(A241),'Inwestowanie dla dziecka'!$C$15+B240,"")</f>
        <v/>
      </c>
      <c r="C241" s="3" t="str">
        <f>IF(ISNUMBER(A241),('Inwestowanie dla dziecka'!$C$15)+('Inwestowanie dla dziecka'!$C$10/12+1)*C240,"")</f>
        <v/>
      </c>
    </row>
    <row r="242" spans="1:3" x14ac:dyDescent="0.25">
      <c r="A242" s="2" t="str">
        <f>IF(ROW()-1&gt;'Inwestowanie dla dziecka'!$C$8*12,"",A241+1)</f>
        <v/>
      </c>
      <c r="B242" s="3" t="str">
        <f>IF(ISNUMBER(A242),'Inwestowanie dla dziecka'!$C$15+B241,"")</f>
        <v/>
      </c>
      <c r="C242" s="3" t="str">
        <f>IF(ISNUMBER(A242),('Inwestowanie dla dziecka'!$C$15)+('Inwestowanie dla dziecka'!$C$10/12+1)*C241,"")</f>
        <v/>
      </c>
    </row>
    <row r="243" spans="1:3" x14ac:dyDescent="0.25">
      <c r="A243" s="2" t="str">
        <f>IF(ROW()-1&gt;'Inwestowanie dla dziecka'!$C$8*12,"",A242+1)</f>
        <v/>
      </c>
      <c r="B243" s="3" t="str">
        <f>IF(ISNUMBER(A243),'Inwestowanie dla dziecka'!$C$15+B242,"")</f>
        <v/>
      </c>
      <c r="C243" s="3" t="str">
        <f>IF(ISNUMBER(A243),('Inwestowanie dla dziecka'!$C$15)+('Inwestowanie dla dziecka'!$C$10/12+1)*C242,"")</f>
        <v/>
      </c>
    </row>
    <row r="244" spans="1:3" x14ac:dyDescent="0.25">
      <c r="A244" s="2" t="str">
        <f>IF(ROW()-1&gt;'Inwestowanie dla dziecka'!$C$8*12,"",A243+1)</f>
        <v/>
      </c>
      <c r="B244" s="3" t="str">
        <f>IF(ISNUMBER(A244),'Inwestowanie dla dziecka'!$C$15+B243,"")</f>
        <v/>
      </c>
      <c r="C244" s="3" t="str">
        <f>IF(ISNUMBER(A244),('Inwestowanie dla dziecka'!$C$15)+('Inwestowanie dla dziecka'!$C$10/12+1)*C243,"")</f>
        <v/>
      </c>
    </row>
    <row r="245" spans="1:3" x14ac:dyDescent="0.25">
      <c r="A245" s="2" t="str">
        <f>IF(ROW()-1&gt;'Inwestowanie dla dziecka'!$C$8*12,"",A244+1)</f>
        <v/>
      </c>
      <c r="B245" s="3" t="str">
        <f>IF(ISNUMBER(A245),'Inwestowanie dla dziecka'!$C$15+B244,"")</f>
        <v/>
      </c>
      <c r="C245" s="3" t="str">
        <f>IF(ISNUMBER(A245),('Inwestowanie dla dziecka'!$C$15)+('Inwestowanie dla dziecka'!$C$10/12+1)*C244,"")</f>
        <v/>
      </c>
    </row>
    <row r="246" spans="1:3" x14ac:dyDescent="0.25">
      <c r="A246" s="2" t="str">
        <f>IF(ROW()-1&gt;'Inwestowanie dla dziecka'!$C$8*12,"",A245+1)</f>
        <v/>
      </c>
      <c r="B246" s="3" t="str">
        <f>IF(ISNUMBER(A246),'Inwestowanie dla dziecka'!$C$15+B245,"")</f>
        <v/>
      </c>
      <c r="C246" s="3" t="str">
        <f>IF(ISNUMBER(A246),('Inwestowanie dla dziecka'!$C$15)+('Inwestowanie dla dziecka'!$C$10/12+1)*C245,"")</f>
        <v/>
      </c>
    </row>
    <row r="247" spans="1:3" x14ac:dyDescent="0.25">
      <c r="A247" s="2" t="str">
        <f>IF(ROW()-1&gt;'Inwestowanie dla dziecka'!$C$8*12,"",A246+1)</f>
        <v/>
      </c>
      <c r="B247" s="3" t="str">
        <f>IF(ISNUMBER(A247),'Inwestowanie dla dziecka'!$C$15+B246,"")</f>
        <v/>
      </c>
      <c r="C247" s="3" t="str">
        <f>IF(ISNUMBER(A247),('Inwestowanie dla dziecka'!$C$15)+('Inwestowanie dla dziecka'!$C$10/12+1)*C246,"")</f>
        <v/>
      </c>
    </row>
    <row r="248" spans="1:3" x14ac:dyDescent="0.25">
      <c r="A248" s="2" t="str">
        <f>IF(ROW()-1&gt;'Inwestowanie dla dziecka'!$C$8*12,"",A247+1)</f>
        <v/>
      </c>
      <c r="B248" s="3" t="str">
        <f>IF(ISNUMBER(A248),'Inwestowanie dla dziecka'!$C$15+B247,"")</f>
        <v/>
      </c>
      <c r="C248" s="3" t="str">
        <f>IF(ISNUMBER(A248),('Inwestowanie dla dziecka'!$C$15)+('Inwestowanie dla dziecka'!$C$10/12+1)*C247,"")</f>
        <v/>
      </c>
    </row>
    <row r="249" spans="1:3" x14ac:dyDescent="0.25">
      <c r="A249" s="2" t="str">
        <f>IF(ROW()-1&gt;'Inwestowanie dla dziecka'!$C$8*12,"",A248+1)</f>
        <v/>
      </c>
      <c r="B249" s="3" t="str">
        <f>IF(ISNUMBER(A249),'Inwestowanie dla dziecka'!$C$15+B248,"")</f>
        <v/>
      </c>
      <c r="C249" s="3" t="str">
        <f>IF(ISNUMBER(A249),('Inwestowanie dla dziecka'!$C$15)+('Inwestowanie dla dziecka'!$C$10/12+1)*C248,"")</f>
        <v/>
      </c>
    </row>
    <row r="250" spans="1:3" x14ac:dyDescent="0.25">
      <c r="A250" s="2" t="str">
        <f>IF(ROW()-1&gt;'Inwestowanie dla dziecka'!$C$8*12,"",A249+1)</f>
        <v/>
      </c>
      <c r="B250" s="3" t="str">
        <f>IF(ISNUMBER(A250),'Inwestowanie dla dziecka'!$C$15+B249,"")</f>
        <v/>
      </c>
      <c r="C250" s="3" t="str">
        <f>IF(ISNUMBER(A250),('Inwestowanie dla dziecka'!$C$15)+('Inwestowanie dla dziecka'!$C$10/12+1)*C249,"")</f>
        <v/>
      </c>
    </row>
    <row r="251" spans="1:3" x14ac:dyDescent="0.25">
      <c r="A251" s="2" t="str">
        <f>IF(ROW()-1&gt;'Inwestowanie dla dziecka'!$C$8*12,"",A250+1)</f>
        <v/>
      </c>
      <c r="B251" s="3" t="str">
        <f>IF(ISNUMBER(A251),'Inwestowanie dla dziecka'!$C$15+B250,"")</f>
        <v/>
      </c>
      <c r="C251" s="3" t="str">
        <f>IF(ISNUMBER(A251),('Inwestowanie dla dziecka'!$C$15)+('Inwestowanie dla dziecka'!$C$10/12+1)*C250,"")</f>
        <v/>
      </c>
    </row>
    <row r="252" spans="1:3" x14ac:dyDescent="0.25">
      <c r="A252" s="2" t="str">
        <f>IF(ROW()-1&gt;'Inwestowanie dla dziecka'!$C$8*12,"",A251+1)</f>
        <v/>
      </c>
      <c r="B252" s="3" t="str">
        <f>IF(ISNUMBER(A252),'Inwestowanie dla dziecka'!$C$15+B251,"")</f>
        <v/>
      </c>
      <c r="C252" s="3" t="str">
        <f>IF(ISNUMBER(A252),('Inwestowanie dla dziecka'!$C$15)+('Inwestowanie dla dziecka'!$C$10/12+1)*C251,"")</f>
        <v/>
      </c>
    </row>
    <row r="253" spans="1:3" x14ac:dyDescent="0.25">
      <c r="A253" s="2" t="str">
        <f>IF(ROW()-1&gt;'Inwestowanie dla dziecka'!$C$8*12,"",A252+1)</f>
        <v/>
      </c>
      <c r="B253" s="3" t="str">
        <f>IF(ISNUMBER(A253),'Inwestowanie dla dziecka'!$C$15+B252,"")</f>
        <v/>
      </c>
      <c r="C253" s="3" t="str">
        <f>IF(ISNUMBER(A253),('Inwestowanie dla dziecka'!$C$15)+('Inwestowanie dla dziecka'!$C$10/12+1)*C252,"")</f>
        <v/>
      </c>
    </row>
    <row r="254" spans="1:3" x14ac:dyDescent="0.25">
      <c r="A254" s="2" t="str">
        <f>IF(ROW()-1&gt;'Inwestowanie dla dziecka'!$C$8*12,"",A253+1)</f>
        <v/>
      </c>
      <c r="B254" s="3" t="str">
        <f>IF(ISNUMBER(A254),'Inwestowanie dla dziecka'!$C$15+B253,"")</f>
        <v/>
      </c>
      <c r="C254" s="3" t="str">
        <f>IF(ISNUMBER(A254),('Inwestowanie dla dziecka'!$C$15)+('Inwestowanie dla dziecka'!$C$10/12+1)*C253,"")</f>
        <v/>
      </c>
    </row>
    <row r="255" spans="1:3" x14ac:dyDescent="0.25">
      <c r="A255" s="2" t="str">
        <f>IF(ROW()-1&gt;'Inwestowanie dla dziecka'!$C$8*12,"",A254+1)</f>
        <v/>
      </c>
      <c r="B255" s="3" t="str">
        <f>IF(ISNUMBER(A255),'Inwestowanie dla dziecka'!$C$15+B254,"")</f>
        <v/>
      </c>
      <c r="C255" s="3" t="str">
        <f>IF(ISNUMBER(A255),('Inwestowanie dla dziecka'!$C$15)+('Inwestowanie dla dziecka'!$C$10/12+1)*C254,"")</f>
        <v/>
      </c>
    </row>
    <row r="256" spans="1:3" x14ac:dyDescent="0.25">
      <c r="A256" s="2" t="str">
        <f>IF(ROW()-1&gt;'Inwestowanie dla dziecka'!$C$8*12,"",A255+1)</f>
        <v/>
      </c>
      <c r="B256" s="3" t="str">
        <f>IF(ISNUMBER(A256),'Inwestowanie dla dziecka'!$C$15+B255,"")</f>
        <v/>
      </c>
      <c r="C256" s="3" t="str">
        <f>IF(ISNUMBER(A256),('Inwestowanie dla dziecka'!$C$15)+('Inwestowanie dla dziecka'!$C$10/12+1)*C255,"")</f>
        <v/>
      </c>
    </row>
    <row r="257" spans="1:3" x14ac:dyDescent="0.25">
      <c r="A257" s="2" t="str">
        <f>IF(ROW()-1&gt;'Inwestowanie dla dziecka'!$C$8*12,"",A256+1)</f>
        <v/>
      </c>
      <c r="B257" s="3" t="str">
        <f>IF(ISNUMBER(A257),'Inwestowanie dla dziecka'!$C$15+B256,"")</f>
        <v/>
      </c>
      <c r="C257" s="3" t="str">
        <f>IF(ISNUMBER(A257),('Inwestowanie dla dziecka'!$C$15)+('Inwestowanie dla dziecka'!$C$10/12+1)*C256,"")</f>
        <v/>
      </c>
    </row>
    <row r="258" spans="1:3" x14ac:dyDescent="0.25">
      <c r="A258" s="2" t="str">
        <f>IF(ROW()-1&gt;'Inwestowanie dla dziecka'!$C$8*12,"",A257+1)</f>
        <v/>
      </c>
      <c r="B258" s="3" t="str">
        <f>IF(ISNUMBER(A258),'Inwestowanie dla dziecka'!$C$15+B257,"")</f>
        <v/>
      </c>
      <c r="C258" s="3" t="str">
        <f>IF(ISNUMBER(A258),('Inwestowanie dla dziecka'!$C$15)+('Inwestowanie dla dziecka'!$C$10/12+1)*C257,"")</f>
        <v/>
      </c>
    </row>
    <row r="259" spans="1:3" x14ac:dyDescent="0.25">
      <c r="A259" s="2" t="str">
        <f>IF(ROW()-1&gt;'Inwestowanie dla dziecka'!$C$8*12,"",A258+1)</f>
        <v/>
      </c>
      <c r="B259" s="3" t="str">
        <f>IF(ISNUMBER(A259),'Inwestowanie dla dziecka'!$C$15+B258,"")</f>
        <v/>
      </c>
      <c r="C259" s="3" t="str">
        <f>IF(ISNUMBER(A259),('Inwestowanie dla dziecka'!$C$15)+('Inwestowanie dla dziecka'!$C$10/12+1)*C258,"")</f>
        <v/>
      </c>
    </row>
    <row r="260" spans="1:3" x14ac:dyDescent="0.25">
      <c r="A260" s="2" t="str">
        <f>IF(ROW()-1&gt;'Inwestowanie dla dziecka'!$C$8*12,"",A259+1)</f>
        <v/>
      </c>
      <c r="B260" s="3" t="str">
        <f>IF(ISNUMBER(A260),'Inwestowanie dla dziecka'!$C$15+B259,"")</f>
        <v/>
      </c>
      <c r="C260" s="3" t="str">
        <f>IF(ISNUMBER(A260),('Inwestowanie dla dziecka'!$C$15)+('Inwestowanie dla dziecka'!$C$10/12+1)*C259,"")</f>
        <v/>
      </c>
    </row>
    <row r="261" spans="1:3" x14ac:dyDescent="0.25">
      <c r="A261" s="2" t="str">
        <f>IF(ROW()-1&gt;'Inwestowanie dla dziecka'!$C$8*12,"",A260+1)</f>
        <v/>
      </c>
      <c r="B261" s="3" t="str">
        <f>IF(ISNUMBER(A261),'Inwestowanie dla dziecka'!$C$15+B260,"")</f>
        <v/>
      </c>
      <c r="C261" s="3" t="str">
        <f>IF(ISNUMBER(A261),('Inwestowanie dla dziecka'!$C$15)+('Inwestowanie dla dziecka'!$C$10/12+1)*C260,"")</f>
        <v/>
      </c>
    </row>
    <row r="262" spans="1:3" x14ac:dyDescent="0.25">
      <c r="A262" s="2" t="str">
        <f>IF(ROW()-1&gt;'Inwestowanie dla dziecka'!$C$8*12,"",A261+1)</f>
        <v/>
      </c>
      <c r="B262" s="3" t="str">
        <f>IF(ISNUMBER(A262),'Inwestowanie dla dziecka'!$C$15+B261,"")</f>
        <v/>
      </c>
      <c r="C262" s="3" t="str">
        <f>IF(ISNUMBER(A262),('Inwestowanie dla dziecka'!$C$15)+('Inwestowanie dla dziecka'!$C$10/12+1)*C261,"")</f>
        <v/>
      </c>
    </row>
    <row r="263" spans="1:3" x14ac:dyDescent="0.25">
      <c r="A263" s="2" t="str">
        <f>IF(ROW()-1&gt;'Inwestowanie dla dziecka'!$C$8*12,"",A262+1)</f>
        <v/>
      </c>
      <c r="B263" s="3" t="str">
        <f>IF(ISNUMBER(A263),'Inwestowanie dla dziecka'!$C$15+B262,"")</f>
        <v/>
      </c>
      <c r="C263" s="3" t="str">
        <f>IF(ISNUMBER(A263),('Inwestowanie dla dziecka'!$C$15)+('Inwestowanie dla dziecka'!$C$10/12+1)*C262,"")</f>
        <v/>
      </c>
    </row>
    <row r="264" spans="1:3" x14ac:dyDescent="0.25">
      <c r="A264" s="2" t="str">
        <f>IF(ROW()-1&gt;'Inwestowanie dla dziecka'!$C$8*12,"",A263+1)</f>
        <v/>
      </c>
      <c r="B264" s="3" t="str">
        <f>IF(ISNUMBER(A264),'Inwestowanie dla dziecka'!$C$15+B263,"")</f>
        <v/>
      </c>
      <c r="C264" s="3" t="str">
        <f>IF(ISNUMBER(A264),('Inwestowanie dla dziecka'!$C$15)+('Inwestowanie dla dziecka'!$C$10/12+1)*C263,"")</f>
        <v/>
      </c>
    </row>
    <row r="265" spans="1:3" x14ac:dyDescent="0.25">
      <c r="A265" s="2" t="str">
        <f>IF(ROW()-1&gt;'Inwestowanie dla dziecka'!$C$8*12,"",A264+1)</f>
        <v/>
      </c>
      <c r="B265" s="3" t="str">
        <f>IF(ISNUMBER(A265),'Inwestowanie dla dziecka'!$C$15+B264,"")</f>
        <v/>
      </c>
      <c r="C265" s="3" t="str">
        <f>IF(ISNUMBER(A265),('Inwestowanie dla dziecka'!$C$15)+('Inwestowanie dla dziecka'!$C$10/12+1)*C264,"")</f>
        <v/>
      </c>
    </row>
    <row r="266" spans="1:3" x14ac:dyDescent="0.25">
      <c r="A266" s="2" t="str">
        <f>IF(ROW()-1&gt;'Inwestowanie dla dziecka'!$C$8*12,"",A265+1)</f>
        <v/>
      </c>
      <c r="B266" s="3" t="str">
        <f>IF(ISNUMBER(A266),'Inwestowanie dla dziecka'!$C$15+B265,"")</f>
        <v/>
      </c>
      <c r="C266" s="3" t="str">
        <f>IF(ISNUMBER(A266),('Inwestowanie dla dziecka'!$C$15)+('Inwestowanie dla dziecka'!$C$10/12+1)*C265,"")</f>
        <v/>
      </c>
    </row>
    <row r="267" spans="1:3" x14ac:dyDescent="0.25">
      <c r="A267" s="2" t="str">
        <f>IF(ROW()-1&gt;'Inwestowanie dla dziecka'!$C$8*12,"",A266+1)</f>
        <v/>
      </c>
      <c r="B267" s="3" t="str">
        <f>IF(ISNUMBER(A267),'Inwestowanie dla dziecka'!$C$15+B266,"")</f>
        <v/>
      </c>
      <c r="C267" s="3" t="str">
        <f>IF(ISNUMBER(A267),('Inwestowanie dla dziecka'!$C$15)+('Inwestowanie dla dziecka'!$C$10/12+1)*C266,"")</f>
        <v/>
      </c>
    </row>
    <row r="268" spans="1:3" x14ac:dyDescent="0.25">
      <c r="A268" s="2" t="str">
        <f>IF(ROW()-1&gt;'Inwestowanie dla dziecka'!$C$8*12,"",A267+1)</f>
        <v/>
      </c>
      <c r="B268" s="3" t="str">
        <f>IF(ISNUMBER(A268),'Inwestowanie dla dziecka'!$C$15+B267,"")</f>
        <v/>
      </c>
      <c r="C268" s="3" t="str">
        <f>IF(ISNUMBER(A268),('Inwestowanie dla dziecka'!$C$15)+('Inwestowanie dla dziecka'!$C$10/12+1)*C267,"")</f>
        <v/>
      </c>
    </row>
    <row r="269" spans="1:3" x14ac:dyDescent="0.25">
      <c r="A269" s="2" t="str">
        <f>IF(ROW()-1&gt;'Inwestowanie dla dziecka'!$C$8*12,"",A268+1)</f>
        <v/>
      </c>
      <c r="B269" s="3" t="str">
        <f>IF(ISNUMBER(A269),'Inwestowanie dla dziecka'!$C$15+B268,"")</f>
        <v/>
      </c>
      <c r="C269" s="3" t="str">
        <f>IF(ISNUMBER(A269),('Inwestowanie dla dziecka'!$C$15)+('Inwestowanie dla dziecka'!$C$10/12+1)*C268,"")</f>
        <v/>
      </c>
    </row>
    <row r="270" spans="1:3" x14ac:dyDescent="0.25">
      <c r="A270" s="2" t="str">
        <f>IF(ROW()-1&gt;'Inwestowanie dla dziecka'!$C$8*12,"",A269+1)</f>
        <v/>
      </c>
      <c r="B270" s="3" t="str">
        <f>IF(ISNUMBER(A270),'Inwestowanie dla dziecka'!$C$15+B269,"")</f>
        <v/>
      </c>
      <c r="C270" s="3" t="str">
        <f>IF(ISNUMBER(A270),('Inwestowanie dla dziecka'!$C$15)+('Inwestowanie dla dziecka'!$C$10/12+1)*C269,"")</f>
        <v/>
      </c>
    </row>
    <row r="271" spans="1:3" x14ac:dyDescent="0.25">
      <c r="A271" s="2" t="str">
        <f>IF(ROW()-1&gt;'Inwestowanie dla dziecka'!$C$8*12,"",A270+1)</f>
        <v/>
      </c>
      <c r="B271" s="3" t="str">
        <f>IF(ISNUMBER(A271),'Inwestowanie dla dziecka'!$C$15+B270,"")</f>
        <v/>
      </c>
      <c r="C271" s="3" t="str">
        <f>IF(ISNUMBER(A271),('Inwestowanie dla dziecka'!$C$15)+('Inwestowanie dla dziecka'!$C$10/12+1)*C270,"")</f>
        <v/>
      </c>
    </row>
    <row r="272" spans="1:3" x14ac:dyDescent="0.25">
      <c r="A272" s="2" t="str">
        <f>IF(ROW()-1&gt;'Inwestowanie dla dziecka'!$C$8*12,"",A271+1)</f>
        <v/>
      </c>
      <c r="B272" s="3" t="str">
        <f>IF(ISNUMBER(A272),'Inwestowanie dla dziecka'!$C$15+B271,"")</f>
        <v/>
      </c>
      <c r="C272" s="3" t="str">
        <f>IF(ISNUMBER(A272),('Inwestowanie dla dziecka'!$C$15)+('Inwestowanie dla dziecka'!$C$10/12+1)*C271,"")</f>
        <v/>
      </c>
    </row>
    <row r="273" spans="1:3" x14ac:dyDescent="0.25">
      <c r="A273" s="2" t="str">
        <f>IF(ROW()-1&gt;'Inwestowanie dla dziecka'!$C$8*12,"",A272+1)</f>
        <v/>
      </c>
      <c r="B273" s="3" t="str">
        <f>IF(ISNUMBER(A273),'Inwestowanie dla dziecka'!$C$15+B272,"")</f>
        <v/>
      </c>
      <c r="C273" s="3" t="str">
        <f>IF(ISNUMBER(A273),('Inwestowanie dla dziecka'!$C$15)+('Inwestowanie dla dziecka'!$C$10/12+1)*C272,"")</f>
        <v/>
      </c>
    </row>
    <row r="274" spans="1:3" x14ac:dyDescent="0.25">
      <c r="A274" s="2" t="str">
        <f>IF(ROW()-1&gt;'Inwestowanie dla dziecka'!$C$8*12,"",A273+1)</f>
        <v/>
      </c>
      <c r="B274" s="3" t="str">
        <f>IF(ISNUMBER(A274),'Inwestowanie dla dziecka'!$C$15+B273,"")</f>
        <v/>
      </c>
      <c r="C274" s="3" t="str">
        <f>IF(ISNUMBER(A274),('Inwestowanie dla dziecka'!$C$15)+('Inwestowanie dla dziecka'!$C$10/12+1)*C273,"")</f>
        <v/>
      </c>
    </row>
    <row r="275" spans="1:3" x14ac:dyDescent="0.25">
      <c r="A275" s="2" t="str">
        <f>IF(ROW()-1&gt;'Inwestowanie dla dziecka'!$C$8*12,"",A274+1)</f>
        <v/>
      </c>
      <c r="B275" s="3" t="str">
        <f>IF(ISNUMBER(A275),'Inwestowanie dla dziecka'!$C$15+B274,"")</f>
        <v/>
      </c>
      <c r="C275" s="3" t="str">
        <f>IF(ISNUMBER(A275),('Inwestowanie dla dziecka'!$C$15)+('Inwestowanie dla dziecka'!$C$10/12+1)*C274,"")</f>
        <v/>
      </c>
    </row>
    <row r="276" spans="1:3" x14ac:dyDescent="0.25">
      <c r="A276" s="2" t="str">
        <f>IF(ROW()-1&gt;'Inwestowanie dla dziecka'!$C$8*12,"",A275+1)</f>
        <v/>
      </c>
      <c r="B276" s="3" t="str">
        <f>IF(ISNUMBER(A276),'Inwestowanie dla dziecka'!$C$15+B275,"")</f>
        <v/>
      </c>
      <c r="C276" s="3" t="str">
        <f>IF(ISNUMBER(A276),('Inwestowanie dla dziecka'!$C$15)+('Inwestowanie dla dziecka'!$C$10/12+1)*C275,"")</f>
        <v/>
      </c>
    </row>
    <row r="277" spans="1:3" x14ac:dyDescent="0.25">
      <c r="A277" s="2" t="str">
        <f>IF(ROW()-1&gt;'Inwestowanie dla dziecka'!$C$8*12,"",A276+1)</f>
        <v/>
      </c>
      <c r="B277" s="3" t="str">
        <f>IF(ISNUMBER(A277),'Inwestowanie dla dziecka'!$C$15+B276,"")</f>
        <v/>
      </c>
      <c r="C277" s="3" t="str">
        <f>IF(ISNUMBER(A277),('Inwestowanie dla dziecka'!$C$15)+('Inwestowanie dla dziecka'!$C$10/12+1)*C276,"")</f>
        <v/>
      </c>
    </row>
    <row r="278" spans="1:3" x14ac:dyDescent="0.25">
      <c r="A278" s="2" t="str">
        <f>IF(ROW()-1&gt;'Inwestowanie dla dziecka'!$C$8*12,"",A277+1)</f>
        <v/>
      </c>
      <c r="B278" s="3" t="str">
        <f>IF(ISNUMBER(A278),'Inwestowanie dla dziecka'!$C$15+B277,"")</f>
        <v/>
      </c>
      <c r="C278" s="3" t="str">
        <f>IF(ISNUMBER(A278),('Inwestowanie dla dziecka'!$C$15)+('Inwestowanie dla dziecka'!$C$10/12+1)*C277,"")</f>
        <v/>
      </c>
    </row>
    <row r="279" spans="1:3" x14ac:dyDescent="0.25">
      <c r="A279" s="2" t="str">
        <f>IF(ROW()-1&gt;'Inwestowanie dla dziecka'!$C$8*12,"",A278+1)</f>
        <v/>
      </c>
      <c r="B279" s="3" t="str">
        <f>IF(ISNUMBER(A279),'Inwestowanie dla dziecka'!$C$15+B278,"")</f>
        <v/>
      </c>
      <c r="C279" s="3" t="str">
        <f>IF(ISNUMBER(A279),('Inwestowanie dla dziecka'!$C$15)+('Inwestowanie dla dziecka'!$C$10/12+1)*C278,"")</f>
        <v/>
      </c>
    </row>
    <row r="280" spans="1:3" x14ac:dyDescent="0.25">
      <c r="A280" s="2" t="str">
        <f>IF(ROW()-1&gt;'Inwestowanie dla dziecka'!$C$8*12,"",A279+1)</f>
        <v/>
      </c>
      <c r="B280" s="3" t="str">
        <f>IF(ISNUMBER(A280),'Inwestowanie dla dziecka'!$C$15+B279,"")</f>
        <v/>
      </c>
      <c r="C280" s="3" t="str">
        <f>IF(ISNUMBER(A280),('Inwestowanie dla dziecka'!$C$15)+('Inwestowanie dla dziecka'!$C$10/12+1)*C279,"")</f>
        <v/>
      </c>
    </row>
    <row r="281" spans="1:3" x14ac:dyDescent="0.25">
      <c r="A281" s="2" t="str">
        <f>IF(ROW()-1&gt;'Inwestowanie dla dziecka'!$C$8*12,"",A280+1)</f>
        <v/>
      </c>
      <c r="B281" s="3" t="str">
        <f>IF(ISNUMBER(A281),'Inwestowanie dla dziecka'!$C$15+B280,"")</f>
        <v/>
      </c>
      <c r="C281" s="3" t="str">
        <f>IF(ISNUMBER(A281),('Inwestowanie dla dziecka'!$C$15)+('Inwestowanie dla dziecka'!$C$10/12+1)*C280,"")</f>
        <v/>
      </c>
    </row>
    <row r="282" spans="1:3" x14ac:dyDescent="0.25">
      <c r="A282" s="2" t="str">
        <f>IF(ROW()-1&gt;'Inwestowanie dla dziecka'!$C$8*12,"",A281+1)</f>
        <v/>
      </c>
      <c r="B282" s="3" t="str">
        <f>IF(ISNUMBER(A282),'Inwestowanie dla dziecka'!$C$15+B281,"")</f>
        <v/>
      </c>
      <c r="C282" s="3" t="str">
        <f>IF(ISNUMBER(A282),('Inwestowanie dla dziecka'!$C$15)+('Inwestowanie dla dziecka'!$C$10/12+1)*C281,"")</f>
        <v/>
      </c>
    </row>
    <row r="283" spans="1:3" x14ac:dyDescent="0.25">
      <c r="A283" s="2" t="str">
        <f>IF(ROW()-1&gt;'Inwestowanie dla dziecka'!$C$8*12,"",A282+1)</f>
        <v/>
      </c>
      <c r="B283" s="3" t="str">
        <f>IF(ISNUMBER(A283),'Inwestowanie dla dziecka'!$C$15+B282,"")</f>
        <v/>
      </c>
      <c r="C283" s="3" t="str">
        <f>IF(ISNUMBER(A283),('Inwestowanie dla dziecka'!$C$15)+('Inwestowanie dla dziecka'!$C$10/12+1)*C282,"")</f>
        <v/>
      </c>
    </row>
    <row r="284" spans="1:3" x14ac:dyDescent="0.25">
      <c r="A284" s="2" t="str">
        <f>IF(ROW()-1&gt;'Inwestowanie dla dziecka'!$C$8*12,"",A283+1)</f>
        <v/>
      </c>
      <c r="B284" s="3" t="str">
        <f>IF(ISNUMBER(A284),'Inwestowanie dla dziecka'!$C$15+B283,"")</f>
        <v/>
      </c>
      <c r="C284" s="3" t="str">
        <f>IF(ISNUMBER(A284),('Inwestowanie dla dziecka'!$C$15)+('Inwestowanie dla dziecka'!$C$10/12+1)*C283,"")</f>
        <v/>
      </c>
    </row>
    <row r="285" spans="1:3" x14ac:dyDescent="0.25">
      <c r="A285" s="2" t="str">
        <f>IF(ROW()-1&gt;'Inwestowanie dla dziecka'!$C$8*12,"",A284+1)</f>
        <v/>
      </c>
      <c r="B285" s="3" t="str">
        <f>IF(ISNUMBER(A285),'Inwestowanie dla dziecka'!$C$15+B284,"")</f>
        <v/>
      </c>
      <c r="C285" s="3" t="str">
        <f>IF(ISNUMBER(A285),('Inwestowanie dla dziecka'!$C$15)+('Inwestowanie dla dziecka'!$C$10/12+1)*C284,"")</f>
        <v/>
      </c>
    </row>
    <row r="286" spans="1:3" x14ac:dyDescent="0.25">
      <c r="A286" s="2" t="str">
        <f>IF(ROW()-1&gt;'Inwestowanie dla dziecka'!$C$8*12,"",A285+1)</f>
        <v/>
      </c>
      <c r="B286" s="3" t="str">
        <f>IF(ISNUMBER(A286),'Inwestowanie dla dziecka'!$C$15+B285,"")</f>
        <v/>
      </c>
      <c r="C286" s="3" t="str">
        <f>IF(ISNUMBER(A286),('Inwestowanie dla dziecka'!$C$15)+('Inwestowanie dla dziecka'!$C$10/12+1)*C285,"")</f>
        <v/>
      </c>
    </row>
    <row r="287" spans="1:3" x14ac:dyDescent="0.25">
      <c r="A287" s="2" t="str">
        <f>IF(ROW()-1&gt;'Inwestowanie dla dziecka'!$C$8*12,"",A286+1)</f>
        <v/>
      </c>
      <c r="B287" s="3" t="str">
        <f>IF(ISNUMBER(A287),'Inwestowanie dla dziecka'!$C$15+B286,"")</f>
        <v/>
      </c>
      <c r="C287" s="3" t="str">
        <f>IF(ISNUMBER(A287),('Inwestowanie dla dziecka'!$C$15)+('Inwestowanie dla dziecka'!$C$10/12+1)*C286,"")</f>
        <v/>
      </c>
    </row>
    <row r="288" spans="1:3" x14ac:dyDescent="0.25">
      <c r="A288" s="2" t="str">
        <f>IF(ROW()-1&gt;'Inwestowanie dla dziecka'!$C$8*12,"",A287+1)</f>
        <v/>
      </c>
      <c r="B288" s="3" t="str">
        <f>IF(ISNUMBER(A288),'Inwestowanie dla dziecka'!$C$15+B287,"")</f>
        <v/>
      </c>
      <c r="C288" s="3" t="str">
        <f>IF(ISNUMBER(A288),('Inwestowanie dla dziecka'!$C$15)+('Inwestowanie dla dziecka'!$C$10/12+1)*C287,"")</f>
        <v/>
      </c>
    </row>
    <row r="289" spans="1:3" x14ac:dyDescent="0.25">
      <c r="A289" s="2" t="str">
        <f>IF(ROW()-1&gt;'Inwestowanie dla dziecka'!$C$8*12,"",A288+1)</f>
        <v/>
      </c>
      <c r="B289" s="3" t="str">
        <f>IF(ISNUMBER(A289),'Inwestowanie dla dziecka'!$C$15+B288,"")</f>
        <v/>
      </c>
      <c r="C289" s="3" t="str">
        <f>IF(ISNUMBER(A289),('Inwestowanie dla dziecka'!$C$15)+('Inwestowanie dla dziecka'!$C$10/12+1)*C288,"")</f>
        <v/>
      </c>
    </row>
    <row r="290" spans="1:3" x14ac:dyDescent="0.25">
      <c r="A290" s="2" t="str">
        <f>IF(ROW()-1&gt;'Inwestowanie dla dziecka'!$C$8*12,"",A289+1)</f>
        <v/>
      </c>
      <c r="B290" s="3" t="str">
        <f>IF(ISNUMBER(A290),'Inwestowanie dla dziecka'!$C$15+B289,"")</f>
        <v/>
      </c>
      <c r="C290" s="3" t="str">
        <f>IF(ISNUMBER(A290),('Inwestowanie dla dziecka'!$C$15)+('Inwestowanie dla dziecka'!$C$10/12+1)*C289,"")</f>
        <v/>
      </c>
    </row>
    <row r="291" spans="1:3" x14ac:dyDescent="0.25">
      <c r="A291" s="2" t="str">
        <f>IF(ROW()-1&gt;'Inwestowanie dla dziecka'!$C$8*12,"",A290+1)</f>
        <v/>
      </c>
      <c r="B291" s="3" t="str">
        <f>IF(ISNUMBER(A291),'Inwestowanie dla dziecka'!$C$15+B290,"")</f>
        <v/>
      </c>
      <c r="C291" s="3" t="str">
        <f>IF(ISNUMBER(A291),('Inwestowanie dla dziecka'!$C$15)+('Inwestowanie dla dziecka'!$C$10/12+1)*C290,"")</f>
        <v/>
      </c>
    </row>
    <row r="292" spans="1:3" x14ac:dyDescent="0.25">
      <c r="A292" s="2" t="str">
        <f>IF(ROW()-1&gt;'Inwestowanie dla dziecka'!$C$8*12,"",A291+1)</f>
        <v/>
      </c>
      <c r="B292" s="3" t="str">
        <f>IF(ISNUMBER(A292),'Inwestowanie dla dziecka'!$C$15+B291,"")</f>
        <v/>
      </c>
      <c r="C292" s="3" t="str">
        <f>IF(ISNUMBER(A292),('Inwestowanie dla dziecka'!$C$15)+('Inwestowanie dla dziecka'!$C$10/12+1)*C291,"")</f>
        <v/>
      </c>
    </row>
    <row r="293" spans="1:3" x14ac:dyDescent="0.25">
      <c r="A293" s="2" t="str">
        <f>IF(ROW()-1&gt;'Inwestowanie dla dziecka'!$C$8*12,"",A292+1)</f>
        <v/>
      </c>
      <c r="B293" s="3" t="str">
        <f>IF(ISNUMBER(A293),'Inwestowanie dla dziecka'!$C$15+B292,"")</f>
        <v/>
      </c>
      <c r="C293" s="3" t="str">
        <f>IF(ISNUMBER(A293),('Inwestowanie dla dziecka'!$C$15)+('Inwestowanie dla dziecka'!$C$10/12+1)*C292,"")</f>
        <v/>
      </c>
    </row>
    <row r="294" spans="1:3" x14ac:dyDescent="0.25">
      <c r="A294" s="2" t="str">
        <f>IF(ROW()-1&gt;'Inwestowanie dla dziecka'!$C$8*12,"",A293+1)</f>
        <v/>
      </c>
      <c r="B294" s="3" t="str">
        <f>IF(ISNUMBER(A294),'Inwestowanie dla dziecka'!$C$15+B293,"")</f>
        <v/>
      </c>
      <c r="C294" s="3" t="str">
        <f>IF(ISNUMBER(A294),('Inwestowanie dla dziecka'!$C$15)+('Inwestowanie dla dziecka'!$C$10/12+1)*C293,"")</f>
        <v/>
      </c>
    </row>
    <row r="295" spans="1:3" x14ac:dyDescent="0.25">
      <c r="A295" s="2" t="str">
        <f>IF(ROW()-1&gt;'Inwestowanie dla dziecka'!$C$8*12,"",A294+1)</f>
        <v/>
      </c>
      <c r="B295" s="3" t="str">
        <f>IF(ISNUMBER(A295),'Inwestowanie dla dziecka'!$C$15+B294,"")</f>
        <v/>
      </c>
      <c r="C295" s="3" t="str">
        <f>IF(ISNUMBER(A295),('Inwestowanie dla dziecka'!$C$15)+('Inwestowanie dla dziecka'!$C$10/12+1)*C294,"")</f>
        <v/>
      </c>
    </row>
    <row r="296" spans="1:3" x14ac:dyDescent="0.25">
      <c r="A296" s="2" t="str">
        <f>IF(ROW()-1&gt;'Inwestowanie dla dziecka'!$C$8*12,"",A295+1)</f>
        <v/>
      </c>
      <c r="B296" s="3" t="str">
        <f>IF(ISNUMBER(A296),'Inwestowanie dla dziecka'!$C$15+B295,"")</f>
        <v/>
      </c>
      <c r="C296" s="3" t="str">
        <f>IF(ISNUMBER(A296),('Inwestowanie dla dziecka'!$C$15)+('Inwestowanie dla dziecka'!$C$10/12+1)*C295,"")</f>
        <v/>
      </c>
    </row>
    <row r="297" spans="1:3" x14ac:dyDescent="0.25">
      <c r="A297" s="2" t="str">
        <f>IF(ROW()-1&gt;'Inwestowanie dla dziecka'!$C$8*12,"",A296+1)</f>
        <v/>
      </c>
      <c r="B297" s="3" t="str">
        <f>IF(ISNUMBER(A297),'Inwestowanie dla dziecka'!$C$15+B296,"")</f>
        <v/>
      </c>
      <c r="C297" s="3" t="str">
        <f>IF(ISNUMBER(A297),('Inwestowanie dla dziecka'!$C$15)+('Inwestowanie dla dziecka'!$C$10/12+1)*C296,"")</f>
        <v/>
      </c>
    </row>
    <row r="298" spans="1:3" x14ac:dyDescent="0.25">
      <c r="A298" s="2" t="str">
        <f>IF(ROW()-1&gt;'Inwestowanie dla dziecka'!$C$8*12,"",A297+1)</f>
        <v/>
      </c>
      <c r="B298" s="3" t="str">
        <f>IF(ISNUMBER(A298),'Inwestowanie dla dziecka'!$C$15+B297,"")</f>
        <v/>
      </c>
      <c r="C298" s="3" t="str">
        <f>IF(ISNUMBER(A298),('Inwestowanie dla dziecka'!$C$15)+('Inwestowanie dla dziecka'!$C$10/12+1)*C297,"")</f>
        <v/>
      </c>
    </row>
    <row r="299" spans="1:3" x14ac:dyDescent="0.25">
      <c r="A299" s="2" t="str">
        <f>IF(ROW()-1&gt;'Inwestowanie dla dziecka'!$C$8*12,"",A298+1)</f>
        <v/>
      </c>
      <c r="B299" s="3" t="str">
        <f>IF(ISNUMBER(A299),'Inwestowanie dla dziecka'!$C$15+B298,"")</f>
        <v/>
      </c>
      <c r="C299" s="3" t="str">
        <f>IF(ISNUMBER(A299),('Inwestowanie dla dziecka'!$C$15)+('Inwestowanie dla dziecka'!$C$10/12+1)*C298,"")</f>
        <v/>
      </c>
    </row>
    <row r="300" spans="1:3" x14ac:dyDescent="0.25">
      <c r="A300" s="2" t="str">
        <f>IF(ROW()-1&gt;'Inwestowanie dla dziecka'!$C$8*12,"",A299+1)</f>
        <v/>
      </c>
      <c r="B300" s="3" t="str">
        <f>IF(ISNUMBER(A300),'Inwestowanie dla dziecka'!$C$15+B299,"")</f>
        <v/>
      </c>
      <c r="C300" s="3" t="str">
        <f>IF(ISNUMBER(A300),('Inwestowanie dla dziecka'!$C$15)+('Inwestowanie dla dziecka'!$C$10/12+1)*C299,"")</f>
        <v/>
      </c>
    </row>
    <row r="301" spans="1:3" x14ac:dyDescent="0.25">
      <c r="A301" s="2" t="str">
        <f>IF(ROW()-1&gt;'Inwestowanie dla dziecka'!$C$8*12,"",A300+1)</f>
        <v/>
      </c>
      <c r="B301" s="3" t="str">
        <f>IF(ISNUMBER(A301),'Inwestowanie dla dziecka'!$C$15+B300,"")</f>
        <v/>
      </c>
      <c r="C301" s="3" t="str">
        <f>IF(ISNUMBER(A301),('Inwestowanie dla dziecka'!$C$15)+('Inwestowanie dla dziecka'!$C$10/12+1)*C300,"")</f>
        <v/>
      </c>
    </row>
    <row r="302" spans="1:3" x14ac:dyDescent="0.25">
      <c r="A302" s="2" t="str">
        <f>IF(ROW()-1&gt;'Inwestowanie dla dziecka'!$C$8*12,"",A301+1)</f>
        <v/>
      </c>
      <c r="B302" s="3" t="str">
        <f>IF(ISNUMBER(A302),'Inwestowanie dla dziecka'!$C$15+B301,"")</f>
        <v/>
      </c>
      <c r="C302" s="3" t="str">
        <f>IF(ISNUMBER(A302),('Inwestowanie dla dziecka'!$C$15)+('Inwestowanie dla dziecka'!$C$10/12+1)*C301,"")</f>
        <v/>
      </c>
    </row>
    <row r="303" spans="1:3" x14ac:dyDescent="0.25">
      <c r="A303" s="2" t="str">
        <f>IF(ROW()-1&gt;'Inwestowanie dla dziecka'!$C$8*12,"",A302+1)</f>
        <v/>
      </c>
      <c r="B303" s="3" t="str">
        <f>IF(ISNUMBER(A303),'Inwestowanie dla dziecka'!$C$15+B302,"")</f>
        <v/>
      </c>
      <c r="C303" s="3" t="str">
        <f>IF(ISNUMBER(A303),('Inwestowanie dla dziecka'!$C$15)+('Inwestowanie dla dziecka'!$C$10/12+1)*C302,"")</f>
        <v/>
      </c>
    </row>
    <row r="304" spans="1:3" x14ac:dyDescent="0.25">
      <c r="A304" s="2" t="str">
        <f>IF(ROW()-1&gt;'Inwestowanie dla dziecka'!$C$8*12,"",A303+1)</f>
        <v/>
      </c>
      <c r="B304" s="3" t="str">
        <f>IF(ISNUMBER(A304),'Inwestowanie dla dziecka'!$C$15+B303,"")</f>
        <v/>
      </c>
      <c r="C304" s="3" t="str">
        <f>IF(ISNUMBER(A304),('Inwestowanie dla dziecka'!$C$15)+('Inwestowanie dla dziecka'!$C$10/12+1)*C303,"")</f>
        <v/>
      </c>
    </row>
    <row r="305" spans="1:3" x14ac:dyDescent="0.25">
      <c r="A305" s="2" t="str">
        <f>IF(ROW()-1&gt;'Inwestowanie dla dziecka'!$C$8*12,"",A304+1)</f>
        <v/>
      </c>
      <c r="B305" s="3" t="str">
        <f>IF(ISNUMBER(A305),'Inwestowanie dla dziecka'!$C$15+B304,"")</f>
        <v/>
      </c>
      <c r="C305" s="3" t="str">
        <f>IF(ISNUMBER(A305),('Inwestowanie dla dziecka'!$C$15)+('Inwestowanie dla dziecka'!$C$10/12+1)*C304,"")</f>
        <v/>
      </c>
    </row>
    <row r="306" spans="1:3" x14ac:dyDescent="0.25">
      <c r="A306" s="2" t="str">
        <f>IF(ROW()-1&gt;'Inwestowanie dla dziecka'!$C$8*12,"",A305+1)</f>
        <v/>
      </c>
      <c r="B306" s="3" t="str">
        <f>IF(ISNUMBER(A306),'Inwestowanie dla dziecka'!$C$15+B305,"")</f>
        <v/>
      </c>
      <c r="C306" s="3" t="str">
        <f>IF(ISNUMBER(A306),('Inwestowanie dla dziecka'!$C$15)+('Inwestowanie dla dziecka'!$C$10/12+1)*C305,"")</f>
        <v/>
      </c>
    </row>
    <row r="307" spans="1:3" x14ac:dyDescent="0.25">
      <c r="A307" s="2" t="str">
        <f>IF(ROW()-1&gt;'Inwestowanie dla dziecka'!$C$8*12,"",A306+1)</f>
        <v/>
      </c>
      <c r="B307" s="3" t="str">
        <f>IF(ISNUMBER(A307),'Inwestowanie dla dziecka'!$C$15+B306,"")</f>
        <v/>
      </c>
      <c r="C307" s="3" t="str">
        <f>IF(ISNUMBER(A307),('Inwestowanie dla dziecka'!$C$15)+('Inwestowanie dla dziecka'!$C$10/12+1)*C306,"")</f>
        <v/>
      </c>
    </row>
    <row r="308" spans="1:3" x14ac:dyDescent="0.25">
      <c r="A308" s="2" t="str">
        <f>IF(ROW()-1&gt;'Inwestowanie dla dziecka'!$C$8*12,"",A307+1)</f>
        <v/>
      </c>
      <c r="B308" s="3" t="str">
        <f>IF(ISNUMBER(A308),'Inwestowanie dla dziecka'!$C$15+B307,"")</f>
        <v/>
      </c>
      <c r="C308" s="3" t="str">
        <f>IF(ISNUMBER(A308),('Inwestowanie dla dziecka'!$C$15)+('Inwestowanie dla dziecka'!$C$10/12+1)*C307,"")</f>
        <v/>
      </c>
    </row>
    <row r="309" spans="1:3" x14ac:dyDescent="0.25">
      <c r="A309" s="2" t="str">
        <f>IF(ROW()-1&gt;'Inwestowanie dla dziecka'!$C$8*12,"",A308+1)</f>
        <v/>
      </c>
      <c r="B309" s="3" t="str">
        <f>IF(ISNUMBER(A309),'Inwestowanie dla dziecka'!$C$15+B308,"")</f>
        <v/>
      </c>
      <c r="C309" s="3" t="str">
        <f>IF(ISNUMBER(A309),('Inwestowanie dla dziecka'!$C$15)+('Inwestowanie dla dziecka'!$C$10/12+1)*C308,"")</f>
        <v/>
      </c>
    </row>
    <row r="310" spans="1:3" x14ac:dyDescent="0.25">
      <c r="A310" s="2" t="str">
        <f>IF(ROW()-1&gt;'Inwestowanie dla dziecka'!$C$8*12,"",A309+1)</f>
        <v/>
      </c>
      <c r="B310" s="3" t="str">
        <f>IF(ISNUMBER(A310),'Inwestowanie dla dziecka'!$C$15+B309,"")</f>
        <v/>
      </c>
      <c r="C310" s="3" t="str">
        <f>IF(ISNUMBER(A310),('Inwestowanie dla dziecka'!$C$15)+('Inwestowanie dla dziecka'!$C$10/12+1)*C309,"")</f>
        <v/>
      </c>
    </row>
    <row r="311" spans="1:3" x14ac:dyDescent="0.25">
      <c r="A311" s="2" t="str">
        <f>IF(ROW()-1&gt;'Inwestowanie dla dziecka'!$C$8*12,"",A310+1)</f>
        <v/>
      </c>
      <c r="B311" s="3" t="str">
        <f>IF(ISNUMBER(A311),'Inwestowanie dla dziecka'!$C$15+B310,"")</f>
        <v/>
      </c>
      <c r="C311" s="3" t="str">
        <f>IF(ISNUMBER(A311),('Inwestowanie dla dziecka'!$C$15)+('Inwestowanie dla dziecka'!$C$10/12+1)*C310,"")</f>
        <v/>
      </c>
    </row>
    <row r="312" spans="1:3" x14ac:dyDescent="0.25">
      <c r="A312" s="2" t="str">
        <f>IF(ROW()-1&gt;'Inwestowanie dla dziecka'!$C$8*12,"",A311+1)</f>
        <v/>
      </c>
      <c r="B312" s="3" t="str">
        <f>IF(ISNUMBER(A312),'Inwestowanie dla dziecka'!$C$15+B311,"")</f>
        <v/>
      </c>
      <c r="C312" s="3" t="str">
        <f>IF(ISNUMBER(A312),('Inwestowanie dla dziecka'!$C$15)+('Inwestowanie dla dziecka'!$C$10/12+1)*C311,"")</f>
        <v/>
      </c>
    </row>
    <row r="313" spans="1:3" x14ac:dyDescent="0.25">
      <c r="A313" s="2" t="str">
        <f>IF(ROW()-1&gt;'Inwestowanie dla dziecka'!$C$8*12,"",A312+1)</f>
        <v/>
      </c>
      <c r="B313" s="3" t="str">
        <f>IF(ISNUMBER(A313),'Inwestowanie dla dziecka'!$C$15+B312,"")</f>
        <v/>
      </c>
      <c r="C313" s="3" t="str">
        <f>IF(ISNUMBER(A313),('Inwestowanie dla dziecka'!$C$15)+('Inwestowanie dla dziecka'!$C$10/12+1)*C312,"")</f>
        <v/>
      </c>
    </row>
    <row r="314" spans="1:3" x14ac:dyDescent="0.25">
      <c r="A314" s="2" t="str">
        <f>IF(ROW()-1&gt;'Inwestowanie dla dziecka'!$C$8*12,"",A313+1)</f>
        <v/>
      </c>
      <c r="B314" s="3" t="str">
        <f>IF(ISNUMBER(A314),'Inwestowanie dla dziecka'!$C$15+B313,"")</f>
        <v/>
      </c>
      <c r="C314" s="3" t="str">
        <f>IF(ISNUMBER(A314),('Inwestowanie dla dziecka'!$C$15)+('Inwestowanie dla dziecka'!$C$10/12+1)*C313,"")</f>
        <v/>
      </c>
    </row>
    <row r="315" spans="1:3" x14ac:dyDescent="0.25">
      <c r="A315" s="2" t="str">
        <f>IF(ROW()-1&gt;'Inwestowanie dla dziecka'!$C$8*12,"",A314+1)</f>
        <v/>
      </c>
      <c r="B315" s="3" t="str">
        <f>IF(ISNUMBER(A315),'Inwestowanie dla dziecka'!$C$15+B314,"")</f>
        <v/>
      </c>
      <c r="C315" s="3" t="str">
        <f>IF(ISNUMBER(A315),('Inwestowanie dla dziecka'!$C$15)+('Inwestowanie dla dziecka'!$C$10/12+1)*C314,"")</f>
        <v/>
      </c>
    </row>
    <row r="316" spans="1:3" x14ac:dyDescent="0.25">
      <c r="A316" s="2" t="str">
        <f>IF(ROW()-1&gt;'Inwestowanie dla dziecka'!$C$8*12,"",A315+1)</f>
        <v/>
      </c>
      <c r="B316" s="3" t="str">
        <f>IF(ISNUMBER(A316),'Inwestowanie dla dziecka'!$C$15+B315,"")</f>
        <v/>
      </c>
      <c r="C316" s="3" t="str">
        <f>IF(ISNUMBER(A316),('Inwestowanie dla dziecka'!$C$15)+('Inwestowanie dla dziecka'!$C$10/12+1)*C315,"")</f>
        <v/>
      </c>
    </row>
    <row r="317" spans="1:3" x14ac:dyDescent="0.25">
      <c r="A317" s="2" t="str">
        <f>IF(ROW()-1&gt;'Inwestowanie dla dziecka'!$C$8*12,"",A316+1)</f>
        <v/>
      </c>
      <c r="B317" s="3" t="str">
        <f>IF(ISNUMBER(A317),'Inwestowanie dla dziecka'!$C$15+B316,"")</f>
        <v/>
      </c>
      <c r="C317" s="3" t="str">
        <f>IF(ISNUMBER(A317),('Inwestowanie dla dziecka'!$C$15)+('Inwestowanie dla dziecka'!$C$10/12+1)*C316,"")</f>
        <v/>
      </c>
    </row>
    <row r="318" spans="1:3" x14ac:dyDescent="0.25">
      <c r="A318" s="2" t="str">
        <f>IF(ROW()-1&gt;'Inwestowanie dla dziecka'!$C$8*12,"",A317+1)</f>
        <v/>
      </c>
      <c r="B318" s="3" t="str">
        <f>IF(ISNUMBER(A318),'Inwestowanie dla dziecka'!$C$15+B317,"")</f>
        <v/>
      </c>
      <c r="C318" s="3" t="str">
        <f>IF(ISNUMBER(A318),('Inwestowanie dla dziecka'!$C$15)+('Inwestowanie dla dziecka'!$C$10/12+1)*C317,"")</f>
        <v/>
      </c>
    </row>
    <row r="319" spans="1:3" x14ac:dyDescent="0.25">
      <c r="A319" s="2" t="str">
        <f>IF(ROW()-1&gt;'Inwestowanie dla dziecka'!$C$8*12,"",A318+1)</f>
        <v/>
      </c>
      <c r="B319" s="3" t="str">
        <f>IF(ISNUMBER(A319),'Inwestowanie dla dziecka'!$C$15+B318,"")</f>
        <v/>
      </c>
      <c r="C319" s="3" t="str">
        <f>IF(ISNUMBER(A319),('Inwestowanie dla dziecka'!$C$15)+('Inwestowanie dla dziecka'!$C$10/12+1)*C318,"")</f>
        <v/>
      </c>
    </row>
    <row r="320" spans="1:3" x14ac:dyDescent="0.25">
      <c r="A320" s="2" t="str">
        <f>IF(ROW()-1&gt;'Inwestowanie dla dziecka'!$C$8*12,"",A319+1)</f>
        <v/>
      </c>
      <c r="B320" s="3" t="str">
        <f>IF(ISNUMBER(A320),'Inwestowanie dla dziecka'!$C$15+B319,"")</f>
        <v/>
      </c>
      <c r="C320" s="3" t="str">
        <f>IF(ISNUMBER(A320),('Inwestowanie dla dziecka'!$C$15)+('Inwestowanie dla dziecka'!$C$10/12+1)*C319,"")</f>
        <v/>
      </c>
    </row>
    <row r="321" spans="1:3" x14ac:dyDescent="0.25">
      <c r="A321" s="2" t="str">
        <f>IF(ROW()-1&gt;'Inwestowanie dla dziecka'!$C$8*12,"",A320+1)</f>
        <v/>
      </c>
      <c r="B321" s="3" t="str">
        <f>IF(ISNUMBER(A321),'Inwestowanie dla dziecka'!$C$15+B320,"")</f>
        <v/>
      </c>
      <c r="C321" s="3" t="str">
        <f>IF(ISNUMBER(A321),('Inwestowanie dla dziecka'!$C$15)+('Inwestowanie dla dziecka'!$C$10/12+1)*C320,"")</f>
        <v/>
      </c>
    </row>
    <row r="322" spans="1:3" x14ac:dyDescent="0.25">
      <c r="A322" s="2" t="str">
        <f>IF(ROW()-1&gt;'Inwestowanie dla dziecka'!$C$8*12,"",A321+1)</f>
        <v/>
      </c>
      <c r="B322" s="3" t="str">
        <f>IF(ISNUMBER(A322),'Inwestowanie dla dziecka'!$C$15+B321,"")</f>
        <v/>
      </c>
      <c r="C322" s="3" t="str">
        <f>IF(ISNUMBER(A322),('Inwestowanie dla dziecka'!$C$15)+('Inwestowanie dla dziecka'!$C$10/12+1)*C321,"")</f>
        <v/>
      </c>
    </row>
    <row r="323" spans="1:3" x14ac:dyDescent="0.25">
      <c r="A323" s="2" t="str">
        <f>IF(ROW()-1&gt;'Inwestowanie dla dziecka'!$C$8*12,"",A322+1)</f>
        <v/>
      </c>
      <c r="B323" s="3" t="str">
        <f>IF(ISNUMBER(A323),'Inwestowanie dla dziecka'!$C$15+B322,"")</f>
        <v/>
      </c>
      <c r="C323" s="3" t="str">
        <f>IF(ISNUMBER(A323),('Inwestowanie dla dziecka'!$C$15)+('Inwestowanie dla dziecka'!$C$10/12+1)*C322,"")</f>
        <v/>
      </c>
    </row>
    <row r="324" spans="1:3" x14ac:dyDescent="0.25">
      <c r="A324" s="2" t="str">
        <f>IF(ROW()-1&gt;'Inwestowanie dla dziecka'!$C$8*12,"",A323+1)</f>
        <v/>
      </c>
      <c r="B324" s="3" t="str">
        <f>IF(ISNUMBER(A324),'Inwestowanie dla dziecka'!$C$15+B323,"")</f>
        <v/>
      </c>
      <c r="C324" s="3" t="str">
        <f>IF(ISNUMBER(A324),('Inwestowanie dla dziecka'!$C$15)+('Inwestowanie dla dziecka'!$C$10/12+1)*C323,"")</f>
        <v/>
      </c>
    </row>
    <row r="325" spans="1:3" x14ac:dyDescent="0.25">
      <c r="A325" s="2" t="str">
        <f>IF(ROW()-1&gt;'Inwestowanie dla dziecka'!$C$8*12,"",A324+1)</f>
        <v/>
      </c>
      <c r="B325" s="3" t="str">
        <f>IF(ISNUMBER(A325),'Inwestowanie dla dziecka'!$C$15+B324,"")</f>
        <v/>
      </c>
      <c r="C325" s="3" t="str">
        <f>IF(ISNUMBER(A325),('Inwestowanie dla dziecka'!$C$15)+('Inwestowanie dla dziecka'!$C$10/12+1)*C324,"")</f>
        <v/>
      </c>
    </row>
    <row r="326" spans="1:3" x14ac:dyDescent="0.25">
      <c r="A326" s="2" t="str">
        <f>IF(ROW()-1&gt;'Inwestowanie dla dziecka'!$C$8*12,"",A325+1)</f>
        <v/>
      </c>
      <c r="B326" s="3" t="str">
        <f>IF(ISNUMBER(A326),'Inwestowanie dla dziecka'!$C$15+B325,"")</f>
        <v/>
      </c>
      <c r="C326" s="3" t="str">
        <f>IF(ISNUMBER(A326),('Inwestowanie dla dziecka'!$C$15)+('Inwestowanie dla dziecka'!$C$10/12+1)*C325,"")</f>
        <v/>
      </c>
    </row>
    <row r="327" spans="1:3" x14ac:dyDescent="0.25">
      <c r="A327" s="2" t="str">
        <f>IF(ROW()-1&gt;'Inwestowanie dla dziecka'!$C$8*12,"",A326+1)</f>
        <v/>
      </c>
      <c r="B327" s="3" t="str">
        <f>IF(ISNUMBER(A327),'Inwestowanie dla dziecka'!$C$15+B326,"")</f>
        <v/>
      </c>
      <c r="C327" s="3" t="str">
        <f>IF(ISNUMBER(A327),('Inwestowanie dla dziecka'!$C$15)+('Inwestowanie dla dziecka'!$C$10/12+1)*C326,"")</f>
        <v/>
      </c>
    </row>
    <row r="328" spans="1:3" x14ac:dyDescent="0.25">
      <c r="A328" s="2" t="str">
        <f>IF(ROW()-1&gt;'Inwestowanie dla dziecka'!$C$8*12,"",A327+1)</f>
        <v/>
      </c>
      <c r="B328" s="3" t="str">
        <f>IF(ISNUMBER(A328),'Inwestowanie dla dziecka'!$C$15+B327,"")</f>
        <v/>
      </c>
      <c r="C328" s="3" t="str">
        <f>IF(ISNUMBER(A328),('Inwestowanie dla dziecka'!$C$15)+('Inwestowanie dla dziecka'!$C$10/12+1)*C327,"")</f>
        <v/>
      </c>
    </row>
    <row r="329" spans="1:3" x14ac:dyDescent="0.25">
      <c r="A329" s="2" t="str">
        <f>IF(ROW()-1&gt;'Inwestowanie dla dziecka'!$C$8*12,"",A328+1)</f>
        <v/>
      </c>
      <c r="B329" s="3" t="str">
        <f>IF(ISNUMBER(A329),'Inwestowanie dla dziecka'!$C$15+B328,"")</f>
        <v/>
      </c>
      <c r="C329" s="3" t="str">
        <f>IF(ISNUMBER(A329),('Inwestowanie dla dziecka'!$C$15)+('Inwestowanie dla dziecka'!$C$10/12+1)*C328,"")</f>
        <v/>
      </c>
    </row>
    <row r="330" spans="1:3" x14ac:dyDescent="0.25">
      <c r="A330" s="2" t="str">
        <f>IF(ROW()-1&gt;'Inwestowanie dla dziecka'!$C$8*12,"",A329+1)</f>
        <v/>
      </c>
      <c r="B330" s="3" t="str">
        <f>IF(ISNUMBER(A330),'Inwestowanie dla dziecka'!$C$15+B329,"")</f>
        <v/>
      </c>
      <c r="C330" s="3" t="str">
        <f>IF(ISNUMBER(A330),('Inwestowanie dla dziecka'!$C$15)+('Inwestowanie dla dziecka'!$C$10/12+1)*C329,"")</f>
        <v/>
      </c>
    </row>
    <row r="331" spans="1:3" x14ac:dyDescent="0.25">
      <c r="A331" s="2" t="str">
        <f>IF(ROW()-1&gt;'Inwestowanie dla dziecka'!$C$8*12,"",A330+1)</f>
        <v/>
      </c>
      <c r="B331" s="3" t="str">
        <f>IF(ISNUMBER(A331),'Inwestowanie dla dziecka'!$C$15+B330,"")</f>
        <v/>
      </c>
      <c r="C331" s="3" t="str">
        <f>IF(ISNUMBER(A331),('Inwestowanie dla dziecka'!$C$15)+('Inwestowanie dla dziecka'!$C$10/12+1)*C330,"")</f>
        <v/>
      </c>
    </row>
    <row r="332" spans="1:3" x14ac:dyDescent="0.25">
      <c r="A332" s="2" t="str">
        <f>IF(ROW()-1&gt;'Inwestowanie dla dziecka'!$C$8*12,"",A331+1)</f>
        <v/>
      </c>
      <c r="B332" s="3" t="str">
        <f>IF(ISNUMBER(A332),'Inwestowanie dla dziecka'!$C$15+B331,"")</f>
        <v/>
      </c>
      <c r="C332" s="3" t="str">
        <f>IF(ISNUMBER(A332),('Inwestowanie dla dziecka'!$C$15)+('Inwestowanie dla dziecka'!$C$10/12+1)*C331,"")</f>
        <v/>
      </c>
    </row>
    <row r="333" spans="1:3" x14ac:dyDescent="0.25">
      <c r="A333" s="2" t="str">
        <f>IF(ROW()-1&gt;'Inwestowanie dla dziecka'!$C$8*12,"",A332+1)</f>
        <v/>
      </c>
      <c r="B333" s="3" t="str">
        <f>IF(ISNUMBER(A333),'Inwestowanie dla dziecka'!$C$15+B332,"")</f>
        <v/>
      </c>
      <c r="C333" s="3" t="str">
        <f>IF(ISNUMBER(A333),('Inwestowanie dla dziecka'!$C$15)+('Inwestowanie dla dziecka'!$C$10/12+1)*C332,"")</f>
        <v/>
      </c>
    </row>
    <row r="334" spans="1:3" x14ac:dyDescent="0.25">
      <c r="A334" s="2" t="str">
        <f>IF(ROW()-1&gt;'Inwestowanie dla dziecka'!$C$8*12,"",A333+1)</f>
        <v/>
      </c>
      <c r="B334" s="3" t="str">
        <f>IF(ISNUMBER(A334),'Inwestowanie dla dziecka'!$C$15+B333,"")</f>
        <v/>
      </c>
      <c r="C334" s="3" t="str">
        <f>IF(ISNUMBER(A334),('Inwestowanie dla dziecka'!$C$15)+('Inwestowanie dla dziecka'!$C$10/12+1)*C333,"")</f>
        <v/>
      </c>
    </row>
    <row r="335" spans="1:3" x14ac:dyDescent="0.25">
      <c r="A335" s="2" t="str">
        <f>IF(ROW()-1&gt;'Inwestowanie dla dziecka'!$C$8*12,"",A334+1)</f>
        <v/>
      </c>
      <c r="B335" s="3" t="str">
        <f>IF(ISNUMBER(A335),'Inwestowanie dla dziecka'!$C$15+B334,"")</f>
        <v/>
      </c>
      <c r="C335" s="3" t="str">
        <f>IF(ISNUMBER(A335),('Inwestowanie dla dziecka'!$C$15)+('Inwestowanie dla dziecka'!$C$10/12+1)*C334,"")</f>
        <v/>
      </c>
    </row>
    <row r="336" spans="1:3" x14ac:dyDescent="0.25">
      <c r="A336" s="2" t="str">
        <f>IF(ROW()-1&gt;'Inwestowanie dla dziecka'!$C$8*12,"",A335+1)</f>
        <v/>
      </c>
      <c r="B336" s="3" t="str">
        <f>IF(ISNUMBER(A336),'Inwestowanie dla dziecka'!$C$15+B335,"")</f>
        <v/>
      </c>
      <c r="C336" s="3" t="str">
        <f>IF(ISNUMBER(A336),('Inwestowanie dla dziecka'!$C$15)+('Inwestowanie dla dziecka'!$C$10/12+1)*C335,"")</f>
        <v/>
      </c>
    </row>
    <row r="337" spans="1:3" x14ac:dyDescent="0.25">
      <c r="A337" s="2" t="str">
        <f>IF(ROW()-1&gt;'Inwestowanie dla dziecka'!$C$8*12,"",A336+1)</f>
        <v/>
      </c>
      <c r="B337" s="3" t="str">
        <f>IF(ISNUMBER(A337),'Inwestowanie dla dziecka'!$C$15+B336,"")</f>
        <v/>
      </c>
      <c r="C337" s="3" t="str">
        <f>IF(ISNUMBER(A337),('Inwestowanie dla dziecka'!$C$15)+('Inwestowanie dla dziecka'!$C$10/12+1)*C336,"")</f>
        <v/>
      </c>
    </row>
    <row r="338" spans="1:3" x14ac:dyDescent="0.25">
      <c r="A338" s="2" t="str">
        <f>IF(ROW()-1&gt;'Inwestowanie dla dziecka'!$C$8*12,"",A337+1)</f>
        <v/>
      </c>
      <c r="B338" s="3" t="str">
        <f>IF(ISNUMBER(A338),'Inwestowanie dla dziecka'!$C$15+B337,"")</f>
        <v/>
      </c>
      <c r="C338" s="3" t="str">
        <f>IF(ISNUMBER(A338),('Inwestowanie dla dziecka'!$C$15)+('Inwestowanie dla dziecka'!$C$10/12+1)*C337,"")</f>
        <v/>
      </c>
    </row>
    <row r="339" spans="1:3" x14ac:dyDescent="0.25">
      <c r="A339" s="2" t="str">
        <f>IF(ROW()-1&gt;'Inwestowanie dla dziecka'!$C$8*12,"",A338+1)</f>
        <v/>
      </c>
      <c r="B339" s="3" t="str">
        <f>IF(ISNUMBER(A339),'Inwestowanie dla dziecka'!$C$15+B338,"")</f>
        <v/>
      </c>
      <c r="C339" s="3" t="str">
        <f>IF(ISNUMBER(A339),('Inwestowanie dla dziecka'!$C$15)+('Inwestowanie dla dziecka'!$C$10/12+1)*C338,"")</f>
        <v/>
      </c>
    </row>
    <row r="340" spans="1:3" x14ac:dyDescent="0.25">
      <c r="A340" s="2" t="str">
        <f>IF(ROW()-1&gt;'Inwestowanie dla dziecka'!$C$8*12,"",A339+1)</f>
        <v/>
      </c>
      <c r="B340" s="3" t="str">
        <f>IF(ISNUMBER(A340),'Inwestowanie dla dziecka'!$C$15+B339,"")</f>
        <v/>
      </c>
      <c r="C340" s="3" t="str">
        <f>IF(ISNUMBER(A340),('Inwestowanie dla dziecka'!$C$15)+('Inwestowanie dla dziecka'!$C$10/12+1)*C339,"")</f>
        <v/>
      </c>
    </row>
    <row r="341" spans="1:3" x14ac:dyDescent="0.25">
      <c r="A341" s="2" t="str">
        <f>IF(ROW()-1&gt;'Inwestowanie dla dziecka'!$C$8*12,"",A340+1)</f>
        <v/>
      </c>
      <c r="B341" s="3" t="str">
        <f>IF(ISNUMBER(A341),'Inwestowanie dla dziecka'!$C$15+B340,"")</f>
        <v/>
      </c>
      <c r="C341" s="3" t="str">
        <f>IF(ISNUMBER(A341),('Inwestowanie dla dziecka'!$C$15)+('Inwestowanie dla dziecka'!$C$10/12+1)*C340,"")</f>
        <v/>
      </c>
    </row>
    <row r="342" spans="1:3" x14ac:dyDescent="0.25">
      <c r="A342" s="2" t="str">
        <f>IF(ROW()-1&gt;'Inwestowanie dla dziecka'!$C$8*12,"",A341+1)</f>
        <v/>
      </c>
      <c r="B342" s="3" t="str">
        <f>IF(ISNUMBER(A342),'Inwestowanie dla dziecka'!$C$15+B341,"")</f>
        <v/>
      </c>
      <c r="C342" s="3" t="str">
        <f>IF(ISNUMBER(A342),('Inwestowanie dla dziecka'!$C$15)+('Inwestowanie dla dziecka'!$C$10/12+1)*C341,"")</f>
        <v/>
      </c>
    </row>
    <row r="343" spans="1:3" x14ac:dyDescent="0.25">
      <c r="A343" s="2" t="str">
        <f>IF(ROW()-1&gt;'Inwestowanie dla dziecka'!$C$8*12,"",A342+1)</f>
        <v/>
      </c>
      <c r="B343" s="3" t="str">
        <f>IF(ISNUMBER(A343),'Inwestowanie dla dziecka'!$C$15+B342,"")</f>
        <v/>
      </c>
      <c r="C343" s="3" t="str">
        <f>IF(ISNUMBER(A343),('Inwestowanie dla dziecka'!$C$15)+('Inwestowanie dla dziecka'!$C$10/12+1)*C342,"")</f>
        <v/>
      </c>
    </row>
    <row r="344" spans="1:3" x14ac:dyDescent="0.25">
      <c r="A344" s="2" t="str">
        <f>IF(ROW()-1&gt;'Inwestowanie dla dziecka'!$C$8*12,"",A343+1)</f>
        <v/>
      </c>
      <c r="B344" s="3" t="str">
        <f>IF(ISNUMBER(A344),'Inwestowanie dla dziecka'!$C$15+B343,"")</f>
        <v/>
      </c>
      <c r="C344" s="3" t="str">
        <f>IF(ISNUMBER(A344),('Inwestowanie dla dziecka'!$C$15)+('Inwestowanie dla dziecka'!$C$10/12+1)*C343,"")</f>
        <v/>
      </c>
    </row>
    <row r="345" spans="1:3" x14ac:dyDescent="0.25">
      <c r="A345" s="2" t="str">
        <f>IF(ROW()-1&gt;'Inwestowanie dla dziecka'!$C$8*12,"",A344+1)</f>
        <v/>
      </c>
      <c r="B345" s="3" t="str">
        <f>IF(ISNUMBER(A345),'Inwestowanie dla dziecka'!$C$15+B344,"")</f>
        <v/>
      </c>
      <c r="C345" s="3" t="str">
        <f>IF(ISNUMBER(A345),('Inwestowanie dla dziecka'!$C$15)+('Inwestowanie dla dziecka'!$C$10/12+1)*C344,"")</f>
        <v/>
      </c>
    </row>
    <row r="346" spans="1:3" x14ac:dyDescent="0.25">
      <c r="A346" s="2" t="str">
        <f>IF(ROW()-1&gt;'Inwestowanie dla dziecka'!$C$8*12,"",A345+1)</f>
        <v/>
      </c>
      <c r="B346" s="3" t="str">
        <f>IF(ISNUMBER(A346),'Inwestowanie dla dziecka'!$C$15+B345,"")</f>
        <v/>
      </c>
      <c r="C346" s="3" t="str">
        <f>IF(ISNUMBER(A346),('Inwestowanie dla dziecka'!$C$15)+('Inwestowanie dla dziecka'!$C$10/12+1)*C345,"")</f>
        <v/>
      </c>
    </row>
    <row r="347" spans="1:3" x14ac:dyDescent="0.25">
      <c r="A347" s="2" t="str">
        <f>IF(ROW()-1&gt;'Inwestowanie dla dziecka'!$C$8*12,"",A346+1)</f>
        <v/>
      </c>
      <c r="B347" s="3" t="str">
        <f>IF(ISNUMBER(A347),'Inwestowanie dla dziecka'!$C$15+B346,"")</f>
        <v/>
      </c>
      <c r="C347" s="3" t="str">
        <f>IF(ISNUMBER(A347),('Inwestowanie dla dziecka'!$C$15)+('Inwestowanie dla dziecka'!$C$10/12+1)*C346,"")</f>
        <v/>
      </c>
    </row>
    <row r="348" spans="1:3" x14ac:dyDescent="0.25">
      <c r="A348" s="2" t="str">
        <f>IF(ROW()-1&gt;'Inwestowanie dla dziecka'!$C$8*12,"",A347+1)</f>
        <v/>
      </c>
      <c r="B348" s="3" t="str">
        <f>IF(ISNUMBER(A348),'Inwestowanie dla dziecka'!$C$15+B347,"")</f>
        <v/>
      </c>
      <c r="C348" s="3" t="str">
        <f>IF(ISNUMBER(A348),('Inwestowanie dla dziecka'!$C$15)+('Inwestowanie dla dziecka'!$C$10/12+1)*C347,"")</f>
        <v/>
      </c>
    </row>
    <row r="349" spans="1:3" x14ac:dyDescent="0.25">
      <c r="A349" s="2" t="str">
        <f>IF(ROW()-1&gt;'Inwestowanie dla dziecka'!$C$8*12,"",A348+1)</f>
        <v/>
      </c>
      <c r="B349" s="3" t="str">
        <f>IF(ISNUMBER(A349),'Inwestowanie dla dziecka'!$C$15+B348,"")</f>
        <v/>
      </c>
      <c r="C349" s="3" t="str">
        <f>IF(ISNUMBER(A349),('Inwestowanie dla dziecka'!$C$15)+('Inwestowanie dla dziecka'!$C$10/12+1)*C348,"")</f>
        <v/>
      </c>
    </row>
    <row r="350" spans="1:3" x14ac:dyDescent="0.25">
      <c r="A350" s="2" t="str">
        <f>IF(ROW()-1&gt;'Inwestowanie dla dziecka'!$C$8*12,"",A349+1)</f>
        <v/>
      </c>
      <c r="B350" s="3" t="str">
        <f>IF(ISNUMBER(A350),'Inwestowanie dla dziecka'!$C$15+B349,"")</f>
        <v/>
      </c>
      <c r="C350" s="3" t="str">
        <f>IF(ISNUMBER(A350),('Inwestowanie dla dziecka'!$C$15)+('Inwestowanie dla dziecka'!$C$10/12+1)*C349,"")</f>
        <v/>
      </c>
    </row>
    <row r="351" spans="1:3" x14ac:dyDescent="0.25">
      <c r="A351" s="2" t="str">
        <f>IF(ROW()-1&gt;'Inwestowanie dla dziecka'!$C$8*12,"",A350+1)</f>
        <v/>
      </c>
      <c r="B351" s="3" t="str">
        <f>IF(ISNUMBER(A351),'Inwestowanie dla dziecka'!$C$15+B350,"")</f>
        <v/>
      </c>
      <c r="C351" s="3" t="str">
        <f>IF(ISNUMBER(A351),('Inwestowanie dla dziecka'!$C$15)+('Inwestowanie dla dziecka'!$C$10/12+1)*C350,"")</f>
        <v/>
      </c>
    </row>
    <row r="352" spans="1:3" x14ac:dyDescent="0.25">
      <c r="A352" s="2" t="str">
        <f>IF(ROW()-1&gt;'Inwestowanie dla dziecka'!$C$8*12,"",A351+1)</f>
        <v/>
      </c>
      <c r="B352" s="3" t="str">
        <f>IF(ISNUMBER(A352),'Inwestowanie dla dziecka'!$C$15+B351,"")</f>
        <v/>
      </c>
      <c r="C352" s="3" t="str">
        <f>IF(ISNUMBER(A352),('Inwestowanie dla dziecka'!$C$15)+('Inwestowanie dla dziecka'!$C$10/12+1)*C351,"")</f>
        <v/>
      </c>
    </row>
    <row r="353" spans="1:3" x14ac:dyDescent="0.25">
      <c r="A353" s="2" t="str">
        <f>IF(ROW()-1&gt;'Inwestowanie dla dziecka'!$C$8*12,"",A352+1)</f>
        <v/>
      </c>
      <c r="B353" s="3" t="str">
        <f>IF(ISNUMBER(A353),'Inwestowanie dla dziecka'!$C$15+B352,"")</f>
        <v/>
      </c>
      <c r="C353" s="3" t="str">
        <f>IF(ISNUMBER(A353),('Inwestowanie dla dziecka'!$C$15)+('Inwestowanie dla dziecka'!$C$10/12+1)*C352,"")</f>
        <v/>
      </c>
    </row>
    <row r="354" spans="1:3" x14ac:dyDescent="0.25">
      <c r="A354" s="2" t="str">
        <f>IF(ROW()-1&gt;'Inwestowanie dla dziecka'!$C$8*12,"",A353+1)</f>
        <v/>
      </c>
      <c r="B354" s="3" t="str">
        <f>IF(ISNUMBER(A354),'Inwestowanie dla dziecka'!$C$15+B353,"")</f>
        <v/>
      </c>
      <c r="C354" s="3" t="str">
        <f>IF(ISNUMBER(A354),('Inwestowanie dla dziecka'!$C$15)+('Inwestowanie dla dziecka'!$C$10/12+1)*C353,"")</f>
        <v/>
      </c>
    </row>
    <row r="355" spans="1:3" x14ac:dyDescent="0.25">
      <c r="A355" s="2" t="str">
        <f>IF(ROW()-1&gt;'Inwestowanie dla dziecka'!$C$8*12,"",A354+1)</f>
        <v/>
      </c>
      <c r="B355" s="3" t="str">
        <f>IF(ISNUMBER(A355),'Inwestowanie dla dziecka'!$C$15+B354,"")</f>
        <v/>
      </c>
      <c r="C355" s="3" t="str">
        <f>IF(ISNUMBER(A355),('Inwestowanie dla dziecka'!$C$15)+('Inwestowanie dla dziecka'!$C$10/12+1)*C354,"")</f>
        <v/>
      </c>
    </row>
    <row r="356" spans="1:3" x14ac:dyDescent="0.25">
      <c r="A356" s="2" t="str">
        <f>IF(ROW()-1&gt;'Inwestowanie dla dziecka'!$C$8*12,"",A355+1)</f>
        <v/>
      </c>
      <c r="B356" s="3" t="str">
        <f>IF(ISNUMBER(A356),'Inwestowanie dla dziecka'!$C$15+B355,"")</f>
        <v/>
      </c>
      <c r="C356" s="3" t="str">
        <f>IF(ISNUMBER(A356),('Inwestowanie dla dziecka'!$C$15)+('Inwestowanie dla dziecka'!$C$10/12+1)*C355,"")</f>
        <v/>
      </c>
    </row>
    <row r="357" spans="1:3" x14ac:dyDescent="0.25">
      <c r="A357" s="2" t="str">
        <f>IF(ROW()-1&gt;'Inwestowanie dla dziecka'!$C$8*12,"",A356+1)</f>
        <v/>
      </c>
      <c r="B357" s="3" t="str">
        <f>IF(ISNUMBER(A357),'Inwestowanie dla dziecka'!$C$15+B356,"")</f>
        <v/>
      </c>
      <c r="C357" s="3" t="str">
        <f>IF(ISNUMBER(A357),('Inwestowanie dla dziecka'!$C$15)+('Inwestowanie dla dziecka'!$C$10/12+1)*C356,"")</f>
        <v/>
      </c>
    </row>
    <row r="358" spans="1:3" x14ac:dyDescent="0.25">
      <c r="A358" s="2" t="str">
        <f>IF(ROW()-1&gt;'Inwestowanie dla dziecka'!$C$8*12,"",A357+1)</f>
        <v/>
      </c>
      <c r="B358" s="3" t="str">
        <f>IF(ISNUMBER(A358),'Inwestowanie dla dziecka'!$C$15+B357,"")</f>
        <v/>
      </c>
      <c r="C358" s="3" t="str">
        <f>IF(ISNUMBER(A358),('Inwestowanie dla dziecka'!$C$15)+('Inwestowanie dla dziecka'!$C$10/12+1)*C357,"")</f>
        <v/>
      </c>
    </row>
    <row r="359" spans="1:3" x14ac:dyDescent="0.25">
      <c r="A359" s="2" t="str">
        <f>IF(ROW()-1&gt;'Inwestowanie dla dziecka'!$C$8*12,"",A358+1)</f>
        <v/>
      </c>
      <c r="B359" s="3" t="str">
        <f>IF(ISNUMBER(A359),'Inwestowanie dla dziecka'!$C$15+B358,"")</f>
        <v/>
      </c>
      <c r="C359" s="3" t="str">
        <f>IF(ISNUMBER(A359),('Inwestowanie dla dziecka'!$C$15)+('Inwestowanie dla dziecka'!$C$10/12+1)*C358,"")</f>
        <v/>
      </c>
    </row>
    <row r="360" spans="1:3" x14ac:dyDescent="0.25">
      <c r="A360" s="2" t="str">
        <f>IF(ROW()-1&gt;'Inwestowanie dla dziecka'!$C$8*12,"",A359+1)</f>
        <v/>
      </c>
      <c r="B360" s="3" t="str">
        <f>IF(ISNUMBER(A360),'Inwestowanie dla dziecka'!$C$15+B359,"")</f>
        <v/>
      </c>
      <c r="C360" s="3" t="str">
        <f>IF(ISNUMBER(A360),('Inwestowanie dla dziecka'!$C$15)+('Inwestowanie dla dziecka'!$C$10/12+1)*C359,"")</f>
        <v/>
      </c>
    </row>
    <row r="361" spans="1:3" x14ac:dyDescent="0.25">
      <c r="A361" s="2" t="str">
        <f>IF(ROW()-1&gt;'Inwestowanie dla dziecka'!$C$8*12,"",A360+1)</f>
        <v/>
      </c>
      <c r="B361" s="3" t="str">
        <f>IF(ISNUMBER(A361),'Inwestowanie dla dziecka'!$C$15+B360,"")</f>
        <v/>
      </c>
      <c r="C361" s="3" t="str">
        <f>IF(ISNUMBER(A361),('Inwestowanie dla dziecka'!$C$15)+('Inwestowanie dla dziecka'!$C$10/12+1)*C360,"")</f>
        <v/>
      </c>
    </row>
    <row r="362" spans="1:3" x14ac:dyDescent="0.25">
      <c r="A362" s="2" t="str">
        <f>IF(ROW()-1&gt;'Inwestowanie dla dziecka'!$C$8*12,"",A361+1)</f>
        <v/>
      </c>
      <c r="B362" s="3" t="str">
        <f>IF(ISNUMBER(A362),'Inwestowanie dla dziecka'!$C$15+B361,"")</f>
        <v/>
      </c>
      <c r="C362" s="3" t="str">
        <f>IF(ISNUMBER(A362),('Inwestowanie dla dziecka'!$C$15)+('Inwestowanie dla dziecka'!$C$10/12+1)*C361,"")</f>
        <v/>
      </c>
    </row>
    <row r="363" spans="1:3" x14ac:dyDescent="0.25">
      <c r="A363" s="2" t="str">
        <f>IF(ROW()-1&gt;'Inwestowanie dla dziecka'!$C$8*12,"",A362+1)</f>
        <v/>
      </c>
      <c r="B363" s="3" t="str">
        <f>IF(ISNUMBER(A363),'Inwestowanie dla dziecka'!$C$15+B362,"")</f>
        <v/>
      </c>
      <c r="C363" s="3" t="str">
        <f>IF(ISNUMBER(A363),('Inwestowanie dla dziecka'!$C$15)+('Inwestowanie dla dziecka'!$C$10/12+1)*C362,"")</f>
        <v/>
      </c>
    </row>
    <row r="364" spans="1:3" x14ac:dyDescent="0.25">
      <c r="A364" s="2" t="str">
        <f>IF(ROW()-1&gt;'Inwestowanie dla dziecka'!$C$8*12,"",A363+1)</f>
        <v/>
      </c>
      <c r="B364" s="3" t="str">
        <f>IF(ISNUMBER(A364),'Inwestowanie dla dziecka'!$C$15+B363,"")</f>
        <v/>
      </c>
      <c r="C364" s="3" t="str">
        <f>IF(ISNUMBER(A364),('Inwestowanie dla dziecka'!$C$15)+('Inwestowanie dla dziecka'!$C$10/12+1)*C363,"")</f>
        <v/>
      </c>
    </row>
    <row r="365" spans="1:3" x14ac:dyDescent="0.25">
      <c r="A365" s="2" t="str">
        <f>IF(ROW()-1&gt;'Inwestowanie dla dziecka'!$C$8*12,"",A364+1)</f>
        <v/>
      </c>
      <c r="B365" s="3" t="str">
        <f>IF(ISNUMBER(A365),'Inwestowanie dla dziecka'!$C$15+B364,"")</f>
        <v/>
      </c>
      <c r="C365" s="3" t="str">
        <f>IF(ISNUMBER(A365),('Inwestowanie dla dziecka'!$C$15)+('Inwestowanie dla dziecka'!$C$10/12+1)*C364,"")</f>
        <v/>
      </c>
    </row>
    <row r="366" spans="1:3" x14ac:dyDescent="0.25">
      <c r="A366" s="2" t="str">
        <f>IF(ROW()-1&gt;'Inwestowanie dla dziecka'!$C$8*12,"",A365+1)</f>
        <v/>
      </c>
      <c r="B366" s="3" t="str">
        <f>IF(ISNUMBER(A366),'Inwestowanie dla dziecka'!$C$15+B365,"")</f>
        <v/>
      </c>
      <c r="C366" s="3" t="str">
        <f>IF(ISNUMBER(A366),('Inwestowanie dla dziecka'!$C$15)+('Inwestowanie dla dziecka'!$C$10/12+1)*C365,"")</f>
        <v/>
      </c>
    </row>
    <row r="367" spans="1:3" x14ac:dyDescent="0.25">
      <c r="A367" s="2" t="str">
        <f>IF(ROW()-1&gt;'Inwestowanie dla dziecka'!$C$8*12,"",A366+1)</f>
        <v/>
      </c>
      <c r="B367" s="3" t="str">
        <f>IF(ISNUMBER(A367),'Inwestowanie dla dziecka'!$C$15+B366,"")</f>
        <v/>
      </c>
      <c r="C367" s="3" t="str">
        <f>IF(ISNUMBER(A367),('Inwestowanie dla dziecka'!$C$15)+('Inwestowanie dla dziecka'!$C$10/12+1)*C366,"")</f>
        <v/>
      </c>
    </row>
    <row r="368" spans="1:3" x14ac:dyDescent="0.25">
      <c r="A368" s="2" t="str">
        <f>IF(ROW()-1&gt;'Inwestowanie dla dziecka'!$C$8*12,"",A367+1)</f>
        <v/>
      </c>
      <c r="B368" s="3" t="str">
        <f>IF(ISNUMBER(A368),'Inwestowanie dla dziecka'!$C$15+B367,"")</f>
        <v/>
      </c>
      <c r="C368" s="3" t="str">
        <f>IF(ISNUMBER(A368),('Inwestowanie dla dziecka'!$C$15)+('Inwestowanie dla dziecka'!$C$10/12+1)*C367,"")</f>
        <v/>
      </c>
    </row>
    <row r="369" spans="1:3" x14ac:dyDescent="0.25">
      <c r="A369" s="2" t="str">
        <f>IF(ROW()-1&gt;'Inwestowanie dla dziecka'!$C$8*12,"",A368+1)</f>
        <v/>
      </c>
      <c r="B369" s="3" t="str">
        <f>IF(ISNUMBER(A369),'Inwestowanie dla dziecka'!$C$15+B368,"")</f>
        <v/>
      </c>
      <c r="C369" s="3" t="str">
        <f>IF(ISNUMBER(A369),('Inwestowanie dla dziecka'!$C$15)+('Inwestowanie dla dziecka'!$C$10/12+1)*C368,"")</f>
        <v/>
      </c>
    </row>
    <row r="370" spans="1:3" x14ac:dyDescent="0.25">
      <c r="A370" s="2" t="str">
        <f>IF(ROW()-1&gt;'Inwestowanie dla dziecka'!$C$8*12,"",A369+1)</f>
        <v/>
      </c>
      <c r="B370" s="3" t="str">
        <f>IF(ISNUMBER(A370),'Inwestowanie dla dziecka'!$C$15+B369,"")</f>
        <v/>
      </c>
      <c r="C370" s="3" t="str">
        <f>IF(ISNUMBER(A370),('Inwestowanie dla dziecka'!$C$15)+('Inwestowanie dla dziecka'!$C$10/12+1)*C369,"")</f>
        <v/>
      </c>
    </row>
    <row r="371" spans="1:3" x14ac:dyDescent="0.25">
      <c r="A371" s="2" t="str">
        <f>IF(ROW()-1&gt;'Inwestowanie dla dziecka'!$C$8*12,"",A370+1)</f>
        <v/>
      </c>
      <c r="B371" s="3" t="str">
        <f>IF(ISNUMBER(A371),'Inwestowanie dla dziecka'!$C$15+B370,"")</f>
        <v/>
      </c>
      <c r="C371" s="3" t="str">
        <f>IF(ISNUMBER(A371),('Inwestowanie dla dziecka'!$C$15)+('Inwestowanie dla dziecka'!$C$10/12+1)*C370,"")</f>
        <v/>
      </c>
    </row>
    <row r="372" spans="1:3" x14ac:dyDescent="0.25">
      <c r="A372" s="2" t="str">
        <f>IF(ROW()-1&gt;'Inwestowanie dla dziecka'!$C$8*12,"",A371+1)</f>
        <v/>
      </c>
      <c r="B372" s="3" t="str">
        <f>IF(ISNUMBER(A372),'Inwestowanie dla dziecka'!$C$15+B371,"")</f>
        <v/>
      </c>
      <c r="C372" s="3" t="str">
        <f>IF(ISNUMBER(A372),('Inwestowanie dla dziecka'!$C$15)+('Inwestowanie dla dziecka'!$C$10/12+1)*C371,"")</f>
        <v/>
      </c>
    </row>
    <row r="373" spans="1:3" x14ac:dyDescent="0.25">
      <c r="A373" s="2" t="str">
        <f>IF(ROW()-1&gt;'Inwestowanie dla dziecka'!$C$8*12,"",A372+1)</f>
        <v/>
      </c>
      <c r="B373" s="3" t="str">
        <f>IF(ISNUMBER(A373),'Inwestowanie dla dziecka'!$C$15+B372,"")</f>
        <v/>
      </c>
      <c r="C373" s="3" t="str">
        <f>IF(ISNUMBER(A373),('Inwestowanie dla dziecka'!$C$15)+('Inwestowanie dla dziecka'!$C$10/12+1)*C372,"")</f>
        <v/>
      </c>
    </row>
    <row r="374" spans="1:3" x14ac:dyDescent="0.25">
      <c r="A374" s="2" t="str">
        <f>IF(ROW()-1&gt;'Inwestowanie dla dziecka'!$C$8*12,"",A373+1)</f>
        <v/>
      </c>
      <c r="B374" s="3" t="str">
        <f>IF(ISNUMBER(A374),'Inwestowanie dla dziecka'!$C$15+B373,"")</f>
        <v/>
      </c>
      <c r="C374" s="3" t="str">
        <f>IF(ISNUMBER(A374),('Inwestowanie dla dziecka'!$C$15)+('Inwestowanie dla dziecka'!$C$10/12+1)*C373,"")</f>
        <v/>
      </c>
    </row>
    <row r="375" spans="1:3" x14ac:dyDescent="0.25">
      <c r="A375" s="2" t="str">
        <f>IF(ROW()-1&gt;'Inwestowanie dla dziecka'!$C$8*12,"",A374+1)</f>
        <v/>
      </c>
      <c r="B375" s="3" t="str">
        <f>IF(ISNUMBER(A375),'Inwestowanie dla dziecka'!$C$15+B374,"")</f>
        <v/>
      </c>
      <c r="C375" s="3" t="str">
        <f>IF(ISNUMBER(A375),('Inwestowanie dla dziecka'!$C$15)+('Inwestowanie dla dziecka'!$C$10/12+1)*C374,"")</f>
        <v/>
      </c>
    </row>
    <row r="376" spans="1:3" x14ac:dyDescent="0.25">
      <c r="A376" s="2" t="str">
        <f>IF(ROW()-1&gt;'Inwestowanie dla dziecka'!$C$8*12,"",A375+1)</f>
        <v/>
      </c>
      <c r="B376" s="3" t="str">
        <f>IF(ISNUMBER(A376),'Inwestowanie dla dziecka'!$C$15+B375,"")</f>
        <v/>
      </c>
      <c r="C376" s="3" t="str">
        <f>IF(ISNUMBER(A376),('Inwestowanie dla dziecka'!$C$15)+('Inwestowanie dla dziecka'!$C$10/12+1)*C375,"")</f>
        <v/>
      </c>
    </row>
    <row r="377" spans="1:3" x14ac:dyDescent="0.25">
      <c r="A377" s="2" t="str">
        <f>IF(ROW()-1&gt;'Inwestowanie dla dziecka'!$C$8*12,"",A376+1)</f>
        <v/>
      </c>
      <c r="B377" s="3" t="str">
        <f>IF(ISNUMBER(A377),'Inwestowanie dla dziecka'!$C$15+B376,"")</f>
        <v/>
      </c>
      <c r="C377" s="3" t="str">
        <f>IF(ISNUMBER(A377),('Inwestowanie dla dziecka'!$C$15)+('Inwestowanie dla dziecka'!$C$10/12+1)*C376,"")</f>
        <v/>
      </c>
    </row>
    <row r="378" spans="1:3" x14ac:dyDescent="0.25">
      <c r="A378" s="2" t="str">
        <f>IF(ROW()-1&gt;'Inwestowanie dla dziecka'!$C$8*12,"",A377+1)</f>
        <v/>
      </c>
      <c r="B378" s="3" t="str">
        <f>IF(ISNUMBER(A378),'Inwestowanie dla dziecka'!$C$15+B377,"")</f>
        <v/>
      </c>
      <c r="C378" s="3" t="str">
        <f>IF(ISNUMBER(A378),('Inwestowanie dla dziecka'!$C$15)+('Inwestowanie dla dziecka'!$C$10/12+1)*C377,"")</f>
        <v/>
      </c>
    </row>
    <row r="379" spans="1:3" x14ac:dyDescent="0.25">
      <c r="A379" s="2" t="str">
        <f>IF(ROW()-1&gt;'Inwestowanie dla dziecka'!$C$8*12,"",A378+1)</f>
        <v/>
      </c>
      <c r="B379" s="3" t="str">
        <f>IF(ISNUMBER(A379),'Inwestowanie dla dziecka'!$C$15+B378,"")</f>
        <v/>
      </c>
      <c r="C379" s="3" t="str">
        <f>IF(ISNUMBER(A379),('Inwestowanie dla dziecka'!$C$15)+('Inwestowanie dla dziecka'!$C$10/12+1)*C378,"")</f>
        <v/>
      </c>
    </row>
    <row r="380" spans="1:3" x14ac:dyDescent="0.25">
      <c r="A380" s="2" t="str">
        <f>IF(ROW()-1&gt;'Inwestowanie dla dziecka'!$C$8*12,"",A379+1)</f>
        <v/>
      </c>
      <c r="B380" s="3" t="str">
        <f>IF(ISNUMBER(A380),'Inwestowanie dla dziecka'!$C$15+B379,"")</f>
        <v/>
      </c>
      <c r="C380" s="3" t="str">
        <f>IF(ISNUMBER(A380),('Inwestowanie dla dziecka'!$C$15)+('Inwestowanie dla dziecka'!$C$10/12+1)*C379,"")</f>
        <v/>
      </c>
    </row>
    <row r="381" spans="1:3" x14ac:dyDescent="0.25">
      <c r="A381" s="2" t="str">
        <f>IF(ROW()-1&gt;'Inwestowanie dla dziecka'!$C$8*12,"",A380+1)</f>
        <v/>
      </c>
      <c r="B381" s="3" t="str">
        <f>IF(ISNUMBER(A381),'Inwestowanie dla dziecka'!$C$15+B380,"")</f>
        <v/>
      </c>
      <c r="C381" s="3" t="str">
        <f>IF(ISNUMBER(A381),('Inwestowanie dla dziecka'!$C$15)+('Inwestowanie dla dziecka'!$C$10/12+1)*C380,"")</f>
        <v/>
      </c>
    </row>
    <row r="382" spans="1:3" x14ac:dyDescent="0.25">
      <c r="A382" s="2" t="str">
        <f>IF(ROW()-1&gt;'Inwestowanie dla dziecka'!$C$8*12,"",A381+1)</f>
        <v/>
      </c>
      <c r="B382" s="3" t="str">
        <f>IF(ISNUMBER(A382),'Inwestowanie dla dziecka'!$C$15+B381,"")</f>
        <v/>
      </c>
      <c r="C382" s="3" t="str">
        <f>IF(ISNUMBER(A382),('Inwestowanie dla dziecka'!$C$15)+('Inwestowanie dla dziecka'!$C$10/12+1)*C381,"")</f>
        <v/>
      </c>
    </row>
    <row r="383" spans="1:3" x14ac:dyDescent="0.25">
      <c r="A383" s="2" t="str">
        <f>IF(ROW()-1&gt;'Inwestowanie dla dziecka'!$C$8*12,"",A382+1)</f>
        <v/>
      </c>
      <c r="B383" s="3" t="str">
        <f>IF(ISNUMBER(A383),'Inwestowanie dla dziecka'!$C$15+B382,"")</f>
        <v/>
      </c>
      <c r="C383" s="3" t="str">
        <f>IF(ISNUMBER(A383),('Inwestowanie dla dziecka'!$C$15)+('Inwestowanie dla dziecka'!$C$10/12+1)*C382,"")</f>
        <v/>
      </c>
    </row>
    <row r="384" spans="1:3" x14ac:dyDescent="0.25">
      <c r="A384" s="2" t="str">
        <f>IF(ROW()-1&gt;'Inwestowanie dla dziecka'!$C$8*12,"",A383+1)</f>
        <v/>
      </c>
      <c r="B384" s="3" t="str">
        <f>IF(ISNUMBER(A384),'Inwestowanie dla dziecka'!$C$15+B383,"")</f>
        <v/>
      </c>
      <c r="C384" s="3" t="str">
        <f>IF(ISNUMBER(A384),('Inwestowanie dla dziecka'!$C$15)+('Inwestowanie dla dziecka'!$C$10/12+1)*C383,"")</f>
        <v/>
      </c>
    </row>
    <row r="385" spans="1:3" x14ac:dyDescent="0.25">
      <c r="A385" s="2" t="str">
        <f>IF(ROW()-1&gt;'Inwestowanie dla dziecka'!$C$8*12,"",A384+1)</f>
        <v/>
      </c>
      <c r="B385" s="3" t="str">
        <f>IF(ISNUMBER(A385),'Inwestowanie dla dziecka'!$C$15+B384,"")</f>
        <v/>
      </c>
      <c r="C385" s="3" t="str">
        <f>IF(ISNUMBER(A385),('Inwestowanie dla dziecka'!$C$15)+('Inwestowanie dla dziecka'!$C$10/12+1)*C384,"")</f>
        <v/>
      </c>
    </row>
    <row r="386" spans="1:3" x14ac:dyDescent="0.25">
      <c r="A386" s="2" t="str">
        <f>IF(ROW()-1&gt;'Inwestowanie dla dziecka'!$C$8*12,"",A385+1)</f>
        <v/>
      </c>
      <c r="B386" s="3" t="str">
        <f>IF(ISNUMBER(A386),'Inwestowanie dla dziecka'!$C$15+B385,"")</f>
        <v/>
      </c>
      <c r="C386" s="3" t="str">
        <f>IF(ISNUMBER(A386),('Inwestowanie dla dziecka'!$C$15)+('Inwestowanie dla dziecka'!$C$10/12+1)*C385,"")</f>
        <v/>
      </c>
    </row>
    <row r="387" spans="1:3" x14ac:dyDescent="0.25">
      <c r="A387" s="2" t="str">
        <f>IF(ROW()-1&gt;'Inwestowanie dla dziecka'!$C$8*12,"",A386+1)</f>
        <v/>
      </c>
      <c r="B387" s="3" t="str">
        <f>IF(ISNUMBER(A387),'Inwestowanie dla dziecka'!$C$15+B386,"")</f>
        <v/>
      </c>
      <c r="C387" s="3" t="str">
        <f>IF(ISNUMBER(A387),('Inwestowanie dla dziecka'!$C$15)+('Inwestowanie dla dziecka'!$C$10/12+1)*C386,"")</f>
        <v/>
      </c>
    </row>
    <row r="388" spans="1:3" x14ac:dyDescent="0.25">
      <c r="A388" s="2" t="str">
        <f>IF(ROW()-1&gt;'Inwestowanie dla dziecka'!$C$8*12,"",A387+1)</f>
        <v/>
      </c>
      <c r="B388" s="3" t="str">
        <f>IF(ISNUMBER(A388),'Inwestowanie dla dziecka'!$C$15+B387,"")</f>
        <v/>
      </c>
      <c r="C388" s="3" t="str">
        <f>IF(ISNUMBER(A388),('Inwestowanie dla dziecka'!$C$15)+('Inwestowanie dla dziecka'!$C$10/12+1)*C387,"")</f>
        <v/>
      </c>
    </row>
    <row r="389" spans="1:3" x14ac:dyDescent="0.25">
      <c r="A389" s="2" t="str">
        <f>IF(ROW()-1&gt;'Inwestowanie dla dziecka'!$C$8*12,"",A388+1)</f>
        <v/>
      </c>
      <c r="B389" s="3" t="str">
        <f>IF(ISNUMBER(A389),'Inwestowanie dla dziecka'!$C$15+B388,"")</f>
        <v/>
      </c>
      <c r="C389" s="3" t="str">
        <f>IF(ISNUMBER(A389),('Inwestowanie dla dziecka'!$C$15)+('Inwestowanie dla dziecka'!$C$10/12+1)*C388,"")</f>
        <v/>
      </c>
    </row>
    <row r="390" spans="1:3" x14ac:dyDescent="0.25">
      <c r="A390" s="2" t="str">
        <f>IF(ROW()-1&gt;'Inwestowanie dla dziecka'!$C$8*12,"",A389+1)</f>
        <v/>
      </c>
      <c r="B390" s="3" t="str">
        <f>IF(ISNUMBER(A390),'Inwestowanie dla dziecka'!$C$15+B389,"")</f>
        <v/>
      </c>
      <c r="C390" s="3" t="str">
        <f>IF(ISNUMBER(A390),('Inwestowanie dla dziecka'!$C$15)+('Inwestowanie dla dziecka'!$C$10/12+1)*C389,"")</f>
        <v/>
      </c>
    </row>
    <row r="391" spans="1:3" x14ac:dyDescent="0.25">
      <c r="A391" s="2" t="str">
        <f>IF(ROW()-1&gt;'Inwestowanie dla dziecka'!$C$8*12,"",A390+1)</f>
        <v/>
      </c>
      <c r="B391" s="3" t="str">
        <f>IF(ISNUMBER(A391),'Inwestowanie dla dziecka'!$C$15+B390,"")</f>
        <v/>
      </c>
      <c r="C391" s="3" t="str">
        <f>IF(ISNUMBER(A391),('Inwestowanie dla dziecka'!$C$15)+('Inwestowanie dla dziecka'!$C$10/12+1)*C390,"")</f>
        <v/>
      </c>
    </row>
    <row r="392" spans="1:3" x14ac:dyDescent="0.25">
      <c r="A392" s="2" t="str">
        <f>IF(ROW()-1&gt;'Inwestowanie dla dziecka'!$C$8*12,"",A391+1)</f>
        <v/>
      </c>
      <c r="B392" s="3" t="str">
        <f>IF(ISNUMBER(A392),'Inwestowanie dla dziecka'!$C$15+B391,"")</f>
        <v/>
      </c>
      <c r="C392" s="3" t="str">
        <f>IF(ISNUMBER(A392),('Inwestowanie dla dziecka'!$C$15)+('Inwestowanie dla dziecka'!$C$10/12+1)*C391,"")</f>
        <v/>
      </c>
    </row>
    <row r="393" spans="1:3" x14ac:dyDescent="0.25">
      <c r="A393" s="2" t="str">
        <f>IF(ROW()-1&gt;'Inwestowanie dla dziecka'!$C$8*12,"",A392+1)</f>
        <v/>
      </c>
      <c r="B393" s="3" t="str">
        <f>IF(ISNUMBER(A393),'Inwestowanie dla dziecka'!$C$15+B392,"")</f>
        <v/>
      </c>
      <c r="C393" s="3" t="str">
        <f>IF(ISNUMBER(A393),('Inwestowanie dla dziecka'!$C$15)+('Inwestowanie dla dziecka'!$C$10/12+1)*C392,"")</f>
        <v/>
      </c>
    </row>
    <row r="394" spans="1:3" x14ac:dyDescent="0.25">
      <c r="A394" s="2" t="str">
        <f>IF(ROW()-1&gt;'Inwestowanie dla dziecka'!$C$8*12,"",A393+1)</f>
        <v/>
      </c>
      <c r="B394" s="3" t="str">
        <f>IF(ISNUMBER(A394),'Inwestowanie dla dziecka'!$C$15+B393,"")</f>
        <v/>
      </c>
      <c r="C394" s="3" t="str">
        <f>IF(ISNUMBER(A394),('Inwestowanie dla dziecka'!$C$15)+('Inwestowanie dla dziecka'!$C$10/12+1)*C393,"")</f>
        <v/>
      </c>
    </row>
    <row r="395" spans="1:3" x14ac:dyDescent="0.25">
      <c r="A395" s="2" t="str">
        <f>IF(ROW()-1&gt;'Inwestowanie dla dziecka'!$C$8*12,"",A394+1)</f>
        <v/>
      </c>
      <c r="B395" s="3" t="str">
        <f>IF(ISNUMBER(A395),'Inwestowanie dla dziecka'!$C$15+B394,"")</f>
        <v/>
      </c>
      <c r="C395" s="3" t="str">
        <f>IF(ISNUMBER(A395),('Inwestowanie dla dziecka'!$C$15)+('Inwestowanie dla dziecka'!$C$10/12+1)*C394,"")</f>
        <v/>
      </c>
    </row>
    <row r="396" spans="1:3" x14ac:dyDescent="0.25">
      <c r="A396" s="2" t="str">
        <f>IF(ROW()-1&gt;'Inwestowanie dla dziecka'!$C$8*12,"",A395+1)</f>
        <v/>
      </c>
      <c r="B396" s="3" t="str">
        <f>IF(ISNUMBER(A396),'Inwestowanie dla dziecka'!$C$15+B395,"")</f>
        <v/>
      </c>
      <c r="C396" s="3" t="str">
        <f>IF(ISNUMBER(A396),('Inwestowanie dla dziecka'!$C$15)+('Inwestowanie dla dziecka'!$C$10/12+1)*C395,"")</f>
        <v/>
      </c>
    </row>
    <row r="397" spans="1:3" x14ac:dyDescent="0.25">
      <c r="A397" s="2" t="str">
        <f>IF(ROW()-1&gt;'Inwestowanie dla dziecka'!$C$8*12,"",A396+1)</f>
        <v/>
      </c>
      <c r="B397" s="3" t="str">
        <f>IF(ISNUMBER(A397),'Inwestowanie dla dziecka'!$C$15+B396,"")</f>
        <v/>
      </c>
      <c r="C397" s="3" t="str">
        <f>IF(ISNUMBER(A397),('Inwestowanie dla dziecka'!$C$15)+('Inwestowanie dla dziecka'!$C$10/12+1)*C396,"")</f>
        <v/>
      </c>
    </row>
    <row r="398" spans="1:3" x14ac:dyDescent="0.25">
      <c r="A398" s="2" t="str">
        <f>IF(ROW()-1&gt;'Inwestowanie dla dziecka'!$C$8*12,"",A397+1)</f>
        <v/>
      </c>
      <c r="B398" s="3" t="str">
        <f>IF(ISNUMBER(A398),'Inwestowanie dla dziecka'!$C$15+B397,"")</f>
        <v/>
      </c>
      <c r="C398" s="3" t="str">
        <f>IF(ISNUMBER(A398),('Inwestowanie dla dziecka'!$C$15)+('Inwestowanie dla dziecka'!$C$10/12+1)*C397,"")</f>
        <v/>
      </c>
    </row>
    <row r="399" spans="1:3" x14ac:dyDescent="0.25">
      <c r="A399" s="2" t="str">
        <f>IF(ROW()-1&gt;'Inwestowanie dla dziecka'!$C$8*12,"",A398+1)</f>
        <v/>
      </c>
      <c r="B399" s="3" t="str">
        <f>IF(ISNUMBER(A399),'Inwestowanie dla dziecka'!$C$15+B398,"")</f>
        <v/>
      </c>
      <c r="C399" s="3" t="str">
        <f>IF(ISNUMBER(A399),('Inwestowanie dla dziecka'!$C$15)+('Inwestowanie dla dziecka'!$C$10/12+1)*C398,"")</f>
        <v/>
      </c>
    </row>
    <row r="400" spans="1:3" x14ac:dyDescent="0.25">
      <c r="A400" s="2" t="str">
        <f>IF(ROW()-1&gt;'Inwestowanie dla dziecka'!$C$8*12,"",A399+1)</f>
        <v/>
      </c>
      <c r="B400" s="3" t="str">
        <f>IF(ISNUMBER(A400),'Inwestowanie dla dziecka'!$C$15+B399,"")</f>
        <v/>
      </c>
      <c r="C400" s="3" t="str">
        <f>IF(ISNUMBER(A400),('Inwestowanie dla dziecka'!$C$15)+('Inwestowanie dla dziecka'!$C$10/12+1)*C399,"")</f>
        <v/>
      </c>
    </row>
    <row r="401" spans="1:3" x14ac:dyDescent="0.25">
      <c r="A401" s="2" t="str">
        <f>IF(ROW()-1&gt;'Inwestowanie dla dziecka'!$C$8*12,"",A400+1)</f>
        <v/>
      </c>
      <c r="B401" s="3" t="str">
        <f>IF(ISNUMBER(A401),'Inwestowanie dla dziecka'!$C$15+B400,"")</f>
        <v/>
      </c>
      <c r="C401" s="3" t="str">
        <f>IF(ISNUMBER(A401),('Inwestowanie dla dziecka'!$C$15)+('Inwestowanie dla dziecka'!$C$10/12+1)*C400,"")</f>
        <v/>
      </c>
    </row>
    <row r="402" spans="1:3" x14ac:dyDescent="0.25">
      <c r="A402" s="2" t="str">
        <f>IF(ROW()-1&gt;'Inwestowanie dla dziecka'!$C$8*12,"",A401+1)</f>
        <v/>
      </c>
      <c r="B402" s="3" t="str">
        <f>IF(ISNUMBER(A402),'Inwestowanie dla dziecka'!$C$15+B401,"")</f>
        <v/>
      </c>
      <c r="C402" s="3" t="str">
        <f>IF(ISNUMBER(A402),('Inwestowanie dla dziecka'!$C$15)+('Inwestowanie dla dziecka'!$C$10/12+1)*C401,"")</f>
        <v/>
      </c>
    </row>
    <row r="403" spans="1:3" x14ac:dyDescent="0.25">
      <c r="A403" s="2" t="str">
        <f>IF(ROW()-1&gt;'Inwestowanie dla dziecka'!$C$8*12,"",A402+1)</f>
        <v/>
      </c>
      <c r="B403" s="3" t="str">
        <f>IF(ISNUMBER(A403),'Inwestowanie dla dziecka'!$C$15+B402,"")</f>
        <v/>
      </c>
      <c r="C403" s="3" t="str">
        <f>IF(ISNUMBER(A403),('Inwestowanie dla dziecka'!$C$15)+('Inwestowanie dla dziecka'!$C$10/12+1)*C402,"")</f>
        <v/>
      </c>
    </row>
    <row r="404" spans="1:3" x14ac:dyDescent="0.25">
      <c r="A404" s="2" t="str">
        <f>IF(ROW()-1&gt;'Inwestowanie dla dziecka'!$C$8*12,"",A403+1)</f>
        <v/>
      </c>
      <c r="B404" s="3" t="str">
        <f>IF(ISNUMBER(A404),'Inwestowanie dla dziecka'!$C$15+B403,"")</f>
        <v/>
      </c>
      <c r="C404" s="3" t="str">
        <f>IF(ISNUMBER(A404),('Inwestowanie dla dziecka'!$C$15)+('Inwestowanie dla dziecka'!$C$10/12+1)*C403,"")</f>
        <v/>
      </c>
    </row>
    <row r="405" spans="1:3" x14ac:dyDescent="0.25">
      <c r="A405" s="2" t="str">
        <f>IF(ROW()-1&gt;'Inwestowanie dla dziecka'!$C$8*12,"",A404+1)</f>
        <v/>
      </c>
      <c r="B405" s="3" t="str">
        <f>IF(ISNUMBER(A405),'Inwestowanie dla dziecka'!$C$15+B404,"")</f>
        <v/>
      </c>
      <c r="C405" s="3" t="str">
        <f>IF(ISNUMBER(A405),('Inwestowanie dla dziecka'!$C$15)+('Inwestowanie dla dziecka'!$C$10/12+1)*C404,"")</f>
        <v/>
      </c>
    </row>
    <row r="406" spans="1:3" x14ac:dyDescent="0.25">
      <c r="A406" s="2" t="str">
        <f>IF(ROW()-1&gt;'Inwestowanie dla dziecka'!$C$8*12,"",A405+1)</f>
        <v/>
      </c>
      <c r="B406" s="3" t="str">
        <f>IF(ISNUMBER(A406),'Inwestowanie dla dziecka'!$C$15+B405,"")</f>
        <v/>
      </c>
      <c r="C406" s="3" t="str">
        <f>IF(ISNUMBER(A406),('Inwestowanie dla dziecka'!$C$15)+('Inwestowanie dla dziecka'!$C$10/12+1)*C405,"")</f>
        <v/>
      </c>
    </row>
    <row r="407" spans="1:3" x14ac:dyDescent="0.25">
      <c r="A407" s="2" t="str">
        <f>IF(ROW()-1&gt;'Inwestowanie dla dziecka'!$C$8*12,"",A406+1)</f>
        <v/>
      </c>
      <c r="B407" s="3" t="str">
        <f>IF(ISNUMBER(A407),'Inwestowanie dla dziecka'!$C$15+B406,"")</f>
        <v/>
      </c>
      <c r="C407" s="3" t="str">
        <f>IF(ISNUMBER(A407),('Inwestowanie dla dziecka'!$C$15)+('Inwestowanie dla dziecka'!$C$10/12+1)*C406,"")</f>
        <v/>
      </c>
    </row>
    <row r="408" spans="1:3" x14ac:dyDescent="0.25">
      <c r="A408" s="2" t="str">
        <f>IF(ROW()-1&gt;'Inwestowanie dla dziecka'!$C$8*12,"",A407+1)</f>
        <v/>
      </c>
      <c r="B408" s="3" t="str">
        <f>IF(ISNUMBER(A408),'Inwestowanie dla dziecka'!$C$15+B407,"")</f>
        <v/>
      </c>
      <c r="C408" s="3" t="str">
        <f>IF(ISNUMBER(A408),('Inwestowanie dla dziecka'!$C$15)+('Inwestowanie dla dziecka'!$C$10/12+1)*C407,"")</f>
        <v/>
      </c>
    </row>
    <row r="409" spans="1:3" x14ac:dyDescent="0.25">
      <c r="A409" s="2" t="str">
        <f>IF(ROW()-1&gt;'Inwestowanie dla dziecka'!$C$8*12,"",A408+1)</f>
        <v/>
      </c>
      <c r="B409" s="3" t="str">
        <f>IF(ISNUMBER(A409),'Inwestowanie dla dziecka'!$C$15+B408,"")</f>
        <v/>
      </c>
      <c r="C409" s="3" t="str">
        <f>IF(ISNUMBER(A409),('Inwestowanie dla dziecka'!$C$15)+('Inwestowanie dla dziecka'!$C$10/12+1)*C408,"")</f>
        <v/>
      </c>
    </row>
    <row r="410" spans="1:3" x14ac:dyDescent="0.25">
      <c r="A410" s="2" t="str">
        <f>IF(ROW()-1&gt;'Inwestowanie dla dziecka'!$C$8*12,"",A409+1)</f>
        <v/>
      </c>
      <c r="B410" s="3" t="str">
        <f>IF(ISNUMBER(A410),'Inwestowanie dla dziecka'!$C$15+B409,"")</f>
        <v/>
      </c>
      <c r="C410" s="3" t="str">
        <f>IF(ISNUMBER(A410),('Inwestowanie dla dziecka'!$C$15)+('Inwestowanie dla dziecka'!$C$10/12+1)*C409,"")</f>
        <v/>
      </c>
    </row>
    <row r="411" spans="1:3" x14ac:dyDescent="0.25">
      <c r="A411" s="2" t="str">
        <f>IF(ROW()-1&gt;'Inwestowanie dla dziecka'!$C$8*12,"",A410+1)</f>
        <v/>
      </c>
      <c r="B411" s="3" t="str">
        <f>IF(ISNUMBER(A411),'Inwestowanie dla dziecka'!$C$15+B410,"")</f>
        <v/>
      </c>
      <c r="C411" s="3" t="str">
        <f>IF(ISNUMBER(A411),('Inwestowanie dla dziecka'!$C$15)+('Inwestowanie dla dziecka'!$C$10/12+1)*C410,"")</f>
        <v/>
      </c>
    </row>
    <row r="412" spans="1:3" x14ac:dyDescent="0.25">
      <c r="A412" s="2" t="str">
        <f>IF(ROW()-1&gt;'Inwestowanie dla dziecka'!$C$8*12,"",A411+1)</f>
        <v/>
      </c>
      <c r="B412" s="3" t="str">
        <f>IF(ISNUMBER(A412),'Inwestowanie dla dziecka'!$C$15+B411,"")</f>
        <v/>
      </c>
      <c r="C412" s="3" t="str">
        <f>IF(ISNUMBER(A412),('Inwestowanie dla dziecka'!$C$15)+('Inwestowanie dla dziecka'!$C$10/12+1)*C411,"")</f>
        <v/>
      </c>
    </row>
    <row r="413" spans="1:3" x14ac:dyDescent="0.25">
      <c r="A413" s="2" t="str">
        <f>IF(ROW()-1&gt;'Inwestowanie dla dziecka'!$C$8*12,"",A412+1)</f>
        <v/>
      </c>
      <c r="B413" s="3" t="str">
        <f>IF(ISNUMBER(A413),'Inwestowanie dla dziecka'!$C$15+B412,"")</f>
        <v/>
      </c>
      <c r="C413" s="3" t="str">
        <f>IF(ISNUMBER(A413),('Inwestowanie dla dziecka'!$C$15)+('Inwestowanie dla dziecka'!$C$10/12+1)*C412,"")</f>
        <v/>
      </c>
    </row>
    <row r="414" spans="1:3" x14ac:dyDescent="0.25">
      <c r="A414" s="2" t="str">
        <f>IF(ROW()-1&gt;'Inwestowanie dla dziecka'!$C$8*12,"",A413+1)</f>
        <v/>
      </c>
      <c r="B414" s="3" t="str">
        <f>IF(ISNUMBER(A414),'Inwestowanie dla dziecka'!$C$15+B413,"")</f>
        <v/>
      </c>
      <c r="C414" s="3" t="str">
        <f>IF(ISNUMBER(A414),('Inwestowanie dla dziecka'!$C$15)+('Inwestowanie dla dziecka'!$C$10/12+1)*C413,"")</f>
        <v/>
      </c>
    </row>
    <row r="415" spans="1:3" x14ac:dyDescent="0.25">
      <c r="A415" s="2" t="str">
        <f>IF(ROW()-1&gt;'Inwestowanie dla dziecka'!$C$8*12,"",A414+1)</f>
        <v/>
      </c>
      <c r="B415" s="3" t="str">
        <f>IF(ISNUMBER(A415),'Inwestowanie dla dziecka'!$C$15+B414,"")</f>
        <v/>
      </c>
      <c r="C415" s="3" t="str">
        <f>IF(ISNUMBER(A415),('Inwestowanie dla dziecka'!$C$15)+('Inwestowanie dla dziecka'!$C$10/12+1)*C414,"")</f>
        <v/>
      </c>
    </row>
    <row r="416" spans="1:3" x14ac:dyDescent="0.25">
      <c r="A416" s="2" t="str">
        <f>IF(ROW()-1&gt;'Inwestowanie dla dziecka'!$C$8*12,"",A415+1)</f>
        <v/>
      </c>
      <c r="B416" s="3" t="str">
        <f>IF(ISNUMBER(A416),'Inwestowanie dla dziecka'!$C$15+B415,"")</f>
        <v/>
      </c>
      <c r="C416" s="3" t="str">
        <f>IF(ISNUMBER(A416),('Inwestowanie dla dziecka'!$C$15)+('Inwestowanie dla dziecka'!$C$10/12+1)*C415,"")</f>
        <v/>
      </c>
    </row>
    <row r="417" spans="1:3" x14ac:dyDescent="0.25">
      <c r="A417" s="2" t="str">
        <f>IF(ROW()-1&gt;'Inwestowanie dla dziecka'!$C$8*12,"",A416+1)</f>
        <v/>
      </c>
      <c r="B417" s="3" t="str">
        <f>IF(ISNUMBER(A417),'Inwestowanie dla dziecka'!$C$15+B416,"")</f>
        <v/>
      </c>
      <c r="C417" s="3" t="str">
        <f>IF(ISNUMBER(A417),('Inwestowanie dla dziecka'!$C$15)+('Inwestowanie dla dziecka'!$C$10/12+1)*C416,"")</f>
        <v/>
      </c>
    </row>
    <row r="418" spans="1:3" x14ac:dyDescent="0.25">
      <c r="A418" s="2" t="str">
        <f>IF(ROW()-1&gt;'Inwestowanie dla dziecka'!$C$8*12,"",A417+1)</f>
        <v/>
      </c>
      <c r="B418" s="3" t="str">
        <f>IF(ISNUMBER(A418),'Inwestowanie dla dziecka'!$C$15+B417,"")</f>
        <v/>
      </c>
      <c r="C418" s="3" t="str">
        <f>IF(ISNUMBER(A418),('Inwestowanie dla dziecka'!$C$15)+('Inwestowanie dla dziecka'!$C$10/12+1)*C417,"")</f>
        <v/>
      </c>
    </row>
    <row r="419" spans="1:3" x14ac:dyDescent="0.25">
      <c r="A419" s="2" t="str">
        <f>IF(ROW()-1&gt;'Inwestowanie dla dziecka'!$C$8*12,"",A418+1)</f>
        <v/>
      </c>
      <c r="B419" s="3" t="str">
        <f>IF(ISNUMBER(A419),'Inwestowanie dla dziecka'!$C$15+B418,"")</f>
        <v/>
      </c>
      <c r="C419" s="3" t="str">
        <f>IF(ISNUMBER(A419),('Inwestowanie dla dziecka'!$C$15)+('Inwestowanie dla dziecka'!$C$10/12+1)*C418,"")</f>
        <v/>
      </c>
    </row>
    <row r="420" spans="1:3" x14ac:dyDescent="0.25">
      <c r="A420" s="2" t="str">
        <f>IF(ROW()-1&gt;'Inwestowanie dla dziecka'!$C$8*12,"",A419+1)</f>
        <v/>
      </c>
      <c r="B420" s="3" t="str">
        <f>IF(ISNUMBER(A420),'Inwestowanie dla dziecka'!$C$15+B419,"")</f>
        <v/>
      </c>
      <c r="C420" s="3" t="str">
        <f>IF(ISNUMBER(A420),('Inwestowanie dla dziecka'!$C$15)+('Inwestowanie dla dziecka'!$C$10/12+1)*C419,"")</f>
        <v/>
      </c>
    </row>
    <row r="421" spans="1:3" x14ac:dyDescent="0.25">
      <c r="A421" s="2" t="str">
        <f>IF(ROW()-1&gt;'Inwestowanie dla dziecka'!$C$8*12,"",A420+1)</f>
        <v/>
      </c>
      <c r="B421" s="3" t="str">
        <f>IF(ISNUMBER(A421),'Inwestowanie dla dziecka'!$C$15+B420,"")</f>
        <v/>
      </c>
      <c r="C421" s="3" t="str">
        <f>IF(ISNUMBER(A421),('Inwestowanie dla dziecka'!$C$15)+('Inwestowanie dla dziecka'!$C$10/12+1)*C420,"")</f>
        <v/>
      </c>
    </row>
    <row r="422" spans="1:3" x14ac:dyDescent="0.25">
      <c r="A422" s="2" t="str">
        <f>IF(ROW()-1&gt;'Inwestowanie dla dziecka'!$C$8*12,"",A421+1)</f>
        <v/>
      </c>
      <c r="B422" s="3" t="str">
        <f>IF(ISNUMBER(A422),'Inwestowanie dla dziecka'!$C$15+B421,"")</f>
        <v/>
      </c>
      <c r="C422" s="3" t="str">
        <f>IF(ISNUMBER(A422),('Inwestowanie dla dziecka'!$C$15)+('Inwestowanie dla dziecka'!$C$10/12+1)*C421,"")</f>
        <v/>
      </c>
    </row>
    <row r="423" spans="1:3" x14ac:dyDescent="0.25">
      <c r="A423" s="2" t="str">
        <f>IF(ROW()-1&gt;'Inwestowanie dla dziecka'!$C$8*12,"",A422+1)</f>
        <v/>
      </c>
      <c r="B423" s="3" t="str">
        <f>IF(ISNUMBER(A423),'Inwestowanie dla dziecka'!$C$15+B422,"")</f>
        <v/>
      </c>
      <c r="C423" s="3" t="str">
        <f>IF(ISNUMBER(A423),('Inwestowanie dla dziecka'!$C$15)+('Inwestowanie dla dziecka'!$C$10/12+1)*C422,"")</f>
        <v/>
      </c>
    </row>
    <row r="424" spans="1:3" x14ac:dyDescent="0.25">
      <c r="A424" s="2" t="str">
        <f>IF(ROW()-1&gt;'Inwestowanie dla dziecka'!$C$8*12,"",A423+1)</f>
        <v/>
      </c>
      <c r="B424" s="3" t="str">
        <f>IF(ISNUMBER(A424),'Inwestowanie dla dziecka'!$C$15+B423,"")</f>
        <v/>
      </c>
      <c r="C424" s="3" t="str">
        <f>IF(ISNUMBER(A424),('Inwestowanie dla dziecka'!$C$15)+('Inwestowanie dla dziecka'!$C$10/12+1)*C423,"")</f>
        <v/>
      </c>
    </row>
    <row r="425" spans="1:3" x14ac:dyDescent="0.25">
      <c r="A425" s="2" t="str">
        <f>IF(ROW()-1&gt;'Inwestowanie dla dziecka'!$C$8*12,"",A424+1)</f>
        <v/>
      </c>
      <c r="B425" s="3" t="str">
        <f>IF(ISNUMBER(A425),'Inwestowanie dla dziecka'!$C$15+B424,"")</f>
        <v/>
      </c>
      <c r="C425" s="3" t="str">
        <f>IF(ISNUMBER(A425),('Inwestowanie dla dziecka'!$C$15)+('Inwestowanie dla dziecka'!$C$10/12+1)*C424,"")</f>
        <v/>
      </c>
    </row>
    <row r="426" spans="1:3" x14ac:dyDescent="0.25">
      <c r="A426" s="2" t="str">
        <f>IF(ROW()-1&gt;'Inwestowanie dla dziecka'!$C$8*12,"",A425+1)</f>
        <v/>
      </c>
      <c r="B426" s="3" t="str">
        <f>IF(ISNUMBER(A426),'Inwestowanie dla dziecka'!$C$15+B425,"")</f>
        <v/>
      </c>
      <c r="C426" s="3" t="str">
        <f>IF(ISNUMBER(A426),('Inwestowanie dla dziecka'!$C$15)+('Inwestowanie dla dziecka'!$C$10/12+1)*C425,"")</f>
        <v/>
      </c>
    </row>
    <row r="427" spans="1:3" x14ac:dyDescent="0.25">
      <c r="A427" s="2" t="str">
        <f>IF(ROW()-1&gt;'Inwestowanie dla dziecka'!$C$8*12,"",A426+1)</f>
        <v/>
      </c>
      <c r="B427" s="3" t="str">
        <f>IF(ISNUMBER(A427),'Inwestowanie dla dziecka'!$C$15+B426,"")</f>
        <v/>
      </c>
      <c r="C427" s="3" t="str">
        <f>IF(ISNUMBER(A427),('Inwestowanie dla dziecka'!$C$15)+('Inwestowanie dla dziecka'!$C$10/12+1)*C426,"")</f>
        <v/>
      </c>
    </row>
    <row r="428" spans="1:3" x14ac:dyDescent="0.25">
      <c r="A428" s="2" t="str">
        <f>IF(ROW()-1&gt;'Inwestowanie dla dziecka'!$C$8*12,"",A427+1)</f>
        <v/>
      </c>
      <c r="B428" s="3" t="str">
        <f>IF(ISNUMBER(A428),'Inwestowanie dla dziecka'!$C$15+B427,"")</f>
        <v/>
      </c>
      <c r="C428" s="3" t="str">
        <f>IF(ISNUMBER(A428),('Inwestowanie dla dziecka'!$C$15)+('Inwestowanie dla dziecka'!$C$10/12+1)*C427,"")</f>
        <v/>
      </c>
    </row>
    <row r="429" spans="1:3" x14ac:dyDescent="0.25">
      <c r="A429" s="2" t="str">
        <f>IF(ROW()-1&gt;'Inwestowanie dla dziecka'!$C$8*12,"",A428+1)</f>
        <v/>
      </c>
      <c r="B429" s="3" t="str">
        <f>IF(ISNUMBER(A429),'Inwestowanie dla dziecka'!$C$15+B428,"")</f>
        <v/>
      </c>
      <c r="C429" s="3" t="str">
        <f>IF(ISNUMBER(A429),('Inwestowanie dla dziecka'!$C$15)+('Inwestowanie dla dziecka'!$C$10/12+1)*C428,"")</f>
        <v/>
      </c>
    </row>
    <row r="430" spans="1:3" x14ac:dyDescent="0.25">
      <c r="A430" s="2" t="str">
        <f>IF(ROW()-1&gt;'Inwestowanie dla dziecka'!$C$8*12,"",A429+1)</f>
        <v/>
      </c>
      <c r="B430" s="3" t="str">
        <f>IF(ISNUMBER(A430),'Inwestowanie dla dziecka'!$C$15+B429,"")</f>
        <v/>
      </c>
      <c r="C430" s="3" t="str">
        <f>IF(ISNUMBER(A430),('Inwestowanie dla dziecka'!$C$15)+('Inwestowanie dla dziecka'!$C$10/12+1)*C429,"")</f>
        <v/>
      </c>
    </row>
    <row r="431" spans="1:3" x14ac:dyDescent="0.25">
      <c r="A431" s="2" t="str">
        <f>IF(ROW()-1&gt;'Inwestowanie dla dziecka'!$C$8*12,"",A430+1)</f>
        <v/>
      </c>
      <c r="B431" s="3" t="str">
        <f>IF(ISNUMBER(A431),'Inwestowanie dla dziecka'!$C$15+B430,"")</f>
        <v/>
      </c>
      <c r="C431" s="3" t="str">
        <f>IF(ISNUMBER(A431),('Inwestowanie dla dziecka'!$C$15)+('Inwestowanie dla dziecka'!$C$10/12+1)*C430,"")</f>
        <v/>
      </c>
    </row>
    <row r="432" spans="1:3" x14ac:dyDescent="0.25">
      <c r="A432" s="2" t="str">
        <f>IF(ROW()-1&gt;'Inwestowanie dla dziecka'!$C$8*12,"",A431+1)</f>
        <v/>
      </c>
      <c r="B432" s="3" t="str">
        <f>IF(ISNUMBER(A432),'Inwestowanie dla dziecka'!$C$15+B431,"")</f>
        <v/>
      </c>
      <c r="C432" s="3" t="str">
        <f>IF(ISNUMBER(A432),('Inwestowanie dla dziecka'!$C$15)+('Inwestowanie dla dziecka'!$C$10/12+1)*C431,"")</f>
        <v/>
      </c>
    </row>
    <row r="433" spans="1:3" x14ac:dyDescent="0.25">
      <c r="A433" s="2" t="str">
        <f>IF(ROW()-1&gt;'Inwestowanie dla dziecka'!$C$8*12,"",A432+1)</f>
        <v/>
      </c>
      <c r="B433" s="3" t="str">
        <f>IF(ISNUMBER(A433),'Inwestowanie dla dziecka'!$C$15+B432,"")</f>
        <v/>
      </c>
      <c r="C433" s="3" t="str">
        <f>IF(ISNUMBER(A433),('Inwestowanie dla dziecka'!$C$15)+('Inwestowanie dla dziecka'!$C$10/12+1)*C432,"")</f>
        <v/>
      </c>
    </row>
    <row r="434" spans="1:3" x14ac:dyDescent="0.25">
      <c r="A434" s="2" t="str">
        <f>IF(ROW()-1&gt;'Inwestowanie dla dziecka'!$C$8*12,"",A433+1)</f>
        <v/>
      </c>
      <c r="B434" s="3" t="str">
        <f>IF(ISNUMBER(A434),'Inwestowanie dla dziecka'!$C$15+B433,"")</f>
        <v/>
      </c>
      <c r="C434" s="3" t="str">
        <f>IF(ISNUMBER(A434),('Inwestowanie dla dziecka'!$C$15)+('Inwestowanie dla dziecka'!$C$10/12+1)*C433,"")</f>
        <v/>
      </c>
    </row>
    <row r="435" spans="1:3" x14ac:dyDescent="0.25">
      <c r="A435" s="2" t="str">
        <f>IF(ROW()-1&gt;'Inwestowanie dla dziecka'!$C$8*12,"",A434+1)</f>
        <v/>
      </c>
      <c r="B435" s="3" t="str">
        <f>IF(ISNUMBER(A435),'Inwestowanie dla dziecka'!$C$15+B434,"")</f>
        <v/>
      </c>
      <c r="C435" s="3" t="str">
        <f>IF(ISNUMBER(A435),('Inwestowanie dla dziecka'!$C$15)+('Inwestowanie dla dziecka'!$C$10/12+1)*C434,"")</f>
        <v/>
      </c>
    </row>
    <row r="436" spans="1:3" x14ac:dyDescent="0.25">
      <c r="A436" s="2" t="str">
        <f>IF(ROW()-1&gt;'Inwestowanie dla dziecka'!$C$8*12,"",A435+1)</f>
        <v/>
      </c>
      <c r="B436" s="3" t="str">
        <f>IF(ISNUMBER(A436),'Inwestowanie dla dziecka'!$C$15+B435,"")</f>
        <v/>
      </c>
      <c r="C436" s="3" t="str">
        <f>IF(ISNUMBER(A436),('Inwestowanie dla dziecka'!$C$15)+('Inwestowanie dla dziecka'!$C$10/12+1)*C435,"")</f>
        <v/>
      </c>
    </row>
    <row r="437" spans="1:3" x14ac:dyDescent="0.25">
      <c r="A437" s="2" t="str">
        <f>IF(ROW()-1&gt;'Inwestowanie dla dziecka'!$C$8*12,"",A436+1)</f>
        <v/>
      </c>
      <c r="B437" s="3" t="str">
        <f>IF(ISNUMBER(A437),'Inwestowanie dla dziecka'!$C$15+B436,"")</f>
        <v/>
      </c>
      <c r="C437" s="3" t="str">
        <f>IF(ISNUMBER(A437),('Inwestowanie dla dziecka'!$C$15)+('Inwestowanie dla dziecka'!$C$10/12+1)*C436,"")</f>
        <v/>
      </c>
    </row>
    <row r="438" spans="1:3" x14ac:dyDescent="0.25">
      <c r="A438" s="2" t="str">
        <f>IF(ROW()-1&gt;'Inwestowanie dla dziecka'!$C$8*12,"",A437+1)</f>
        <v/>
      </c>
      <c r="B438" s="3" t="str">
        <f>IF(ISNUMBER(A438),'Inwestowanie dla dziecka'!$C$15+B437,"")</f>
        <v/>
      </c>
      <c r="C438" s="3" t="str">
        <f>IF(ISNUMBER(A438),('Inwestowanie dla dziecka'!$C$15)+('Inwestowanie dla dziecka'!$C$10/12+1)*C437,"")</f>
        <v/>
      </c>
    </row>
    <row r="439" spans="1:3" x14ac:dyDescent="0.25">
      <c r="A439" s="2" t="str">
        <f>IF(ROW()-1&gt;'Inwestowanie dla dziecka'!$C$8*12,"",A438+1)</f>
        <v/>
      </c>
      <c r="B439" s="3" t="str">
        <f>IF(ISNUMBER(A439),'Inwestowanie dla dziecka'!$C$15+B438,"")</f>
        <v/>
      </c>
      <c r="C439" s="3" t="str">
        <f>IF(ISNUMBER(A439),('Inwestowanie dla dziecka'!$C$15)+('Inwestowanie dla dziecka'!$C$10/12+1)*C438,"")</f>
        <v/>
      </c>
    </row>
    <row r="440" spans="1:3" x14ac:dyDescent="0.25">
      <c r="A440" s="2" t="str">
        <f>IF(ROW()-1&gt;'Inwestowanie dla dziecka'!$C$8*12,"",A439+1)</f>
        <v/>
      </c>
      <c r="B440" s="3" t="str">
        <f>IF(ISNUMBER(A440),'Inwestowanie dla dziecka'!$C$15+B439,"")</f>
        <v/>
      </c>
      <c r="C440" s="3" t="str">
        <f>IF(ISNUMBER(A440),('Inwestowanie dla dziecka'!$C$15)+('Inwestowanie dla dziecka'!$C$10/12+1)*C439,"")</f>
        <v/>
      </c>
    </row>
    <row r="441" spans="1:3" x14ac:dyDescent="0.25">
      <c r="A441" s="2" t="str">
        <f>IF(ROW()-1&gt;'Inwestowanie dla dziecka'!$C$8*12,"",A440+1)</f>
        <v/>
      </c>
      <c r="B441" s="3" t="str">
        <f>IF(ISNUMBER(A441),'Inwestowanie dla dziecka'!$C$15+B440,"")</f>
        <v/>
      </c>
      <c r="C441" s="3" t="str">
        <f>IF(ISNUMBER(A441),('Inwestowanie dla dziecka'!$C$15)+('Inwestowanie dla dziecka'!$C$10/12+1)*C440,"")</f>
        <v/>
      </c>
    </row>
    <row r="442" spans="1:3" x14ac:dyDescent="0.25">
      <c r="A442" s="2" t="str">
        <f>IF(ROW()-1&gt;'Inwestowanie dla dziecka'!$C$8*12,"",A441+1)</f>
        <v/>
      </c>
      <c r="B442" s="3" t="str">
        <f>IF(ISNUMBER(A442),'Inwestowanie dla dziecka'!$C$15+B441,"")</f>
        <v/>
      </c>
      <c r="C442" s="3" t="str">
        <f>IF(ISNUMBER(A442),('Inwestowanie dla dziecka'!$C$15)+('Inwestowanie dla dziecka'!$C$10/12+1)*C441,"")</f>
        <v/>
      </c>
    </row>
    <row r="443" spans="1:3" x14ac:dyDescent="0.25">
      <c r="A443" s="2" t="str">
        <f>IF(ROW()-1&gt;'Inwestowanie dla dziecka'!$C$8*12,"",A442+1)</f>
        <v/>
      </c>
      <c r="B443" s="3" t="str">
        <f>IF(ISNUMBER(A443),'Inwestowanie dla dziecka'!$C$15+B442,"")</f>
        <v/>
      </c>
      <c r="C443" s="3" t="str">
        <f>IF(ISNUMBER(A443),('Inwestowanie dla dziecka'!$C$15)+('Inwestowanie dla dziecka'!$C$10/12+1)*C442,"")</f>
        <v/>
      </c>
    </row>
    <row r="444" spans="1:3" x14ac:dyDescent="0.25">
      <c r="A444" s="2" t="str">
        <f>IF(ROW()-1&gt;'Inwestowanie dla dziecka'!$C$8*12,"",A443+1)</f>
        <v/>
      </c>
      <c r="B444" s="3" t="str">
        <f>IF(ISNUMBER(A444),'Inwestowanie dla dziecka'!$C$15+B443,"")</f>
        <v/>
      </c>
      <c r="C444" s="3" t="str">
        <f>IF(ISNUMBER(A444),('Inwestowanie dla dziecka'!$C$15)+('Inwestowanie dla dziecka'!$C$10/12+1)*C443,"")</f>
        <v/>
      </c>
    </row>
    <row r="445" spans="1:3" x14ac:dyDescent="0.25">
      <c r="A445" s="2" t="str">
        <f>IF(ROW()-1&gt;'Inwestowanie dla dziecka'!$C$8*12,"",A444+1)</f>
        <v/>
      </c>
      <c r="B445" s="3" t="str">
        <f>IF(ISNUMBER(A445),'Inwestowanie dla dziecka'!$C$15+B444,"")</f>
        <v/>
      </c>
      <c r="C445" s="3" t="str">
        <f>IF(ISNUMBER(A445),('Inwestowanie dla dziecka'!$C$15)+('Inwestowanie dla dziecka'!$C$10/12+1)*C444,"")</f>
        <v/>
      </c>
    </row>
    <row r="446" spans="1:3" x14ac:dyDescent="0.25">
      <c r="A446" s="2" t="str">
        <f>IF(ROW()-1&gt;'Inwestowanie dla dziecka'!$C$8*12,"",A445+1)</f>
        <v/>
      </c>
      <c r="B446" s="3" t="str">
        <f>IF(ISNUMBER(A446),'Inwestowanie dla dziecka'!$C$15+B445,"")</f>
        <v/>
      </c>
      <c r="C446" s="3" t="str">
        <f>IF(ISNUMBER(A446),('Inwestowanie dla dziecka'!$C$15)+('Inwestowanie dla dziecka'!$C$10/12+1)*C445,"")</f>
        <v/>
      </c>
    </row>
    <row r="447" spans="1:3" x14ac:dyDescent="0.25">
      <c r="A447" s="2" t="str">
        <f>IF(ROW()-1&gt;'Inwestowanie dla dziecka'!$C$8*12,"",A446+1)</f>
        <v/>
      </c>
      <c r="B447" s="3" t="str">
        <f>IF(ISNUMBER(A447),'Inwestowanie dla dziecka'!$C$15+B446,"")</f>
        <v/>
      </c>
      <c r="C447" s="3" t="str">
        <f>IF(ISNUMBER(A447),('Inwestowanie dla dziecka'!$C$15)+('Inwestowanie dla dziecka'!$C$10/12+1)*C446,"")</f>
        <v/>
      </c>
    </row>
    <row r="448" spans="1:3" x14ac:dyDescent="0.25">
      <c r="A448" s="2" t="str">
        <f>IF(ROW()-1&gt;'Inwestowanie dla dziecka'!$C$8*12,"",A447+1)</f>
        <v/>
      </c>
      <c r="B448" s="3" t="str">
        <f>IF(ISNUMBER(A448),'Inwestowanie dla dziecka'!$C$15+B447,"")</f>
        <v/>
      </c>
      <c r="C448" s="3" t="str">
        <f>IF(ISNUMBER(A448),('Inwestowanie dla dziecka'!$C$15)+('Inwestowanie dla dziecka'!$C$10/12+1)*C447,"")</f>
        <v/>
      </c>
    </row>
    <row r="449" spans="1:3" x14ac:dyDescent="0.25">
      <c r="A449" s="2" t="str">
        <f>IF(ROW()-1&gt;'Inwestowanie dla dziecka'!$C$8*12,"",A448+1)</f>
        <v/>
      </c>
      <c r="B449" s="3" t="str">
        <f>IF(ISNUMBER(A449),'Inwestowanie dla dziecka'!$C$15+B448,"")</f>
        <v/>
      </c>
      <c r="C449" s="3" t="str">
        <f>IF(ISNUMBER(A449),('Inwestowanie dla dziecka'!$C$15)+('Inwestowanie dla dziecka'!$C$10/12+1)*C448,"")</f>
        <v/>
      </c>
    </row>
    <row r="450" spans="1:3" x14ac:dyDescent="0.25">
      <c r="A450" s="2" t="str">
        <f>IF(ROW()-1&gt;'Inwestowanie dla dziecka'!$C$8*12,"",A449+1)</f>
        <v/>
      </c>
      <c r="B450" s="3" t="str">
        <f>IF(ISNUMBER(A450),'Inwestowanie dla dziecka'!$C$15+B449,"")</f>
        <v/>
      </c>
      <c r="C450" s="3" t="str">
        <f>IF(ISNUMBER(A450),('Inwestowanie dla dziecka'!$C$15)+('Inwestowanie dla dziecka'!$C$10/12+1)*C449,"")</f>
        <v/>
      </c>
    </row>
    <row r="451" spans="1:3" x14ac:dyDescent="0.25">
      <c r="A451" s="2" t="str">
        <f>IF(ROW()-1&gt;'Inwestowanie dla dziecka'!$C$8*12,"",A450+1)</f>
        <v/>
      </c>
      <c r="B451" s="3" t="str">
        <f>IF(ISNUMBER(A451),'Inwestowanie dla dziecka'!$C$15+B450,"")</f>
        <v/>
      </c>
      <c r="C451" s="3" t="str">
        <f>IF(ISNUMBER(A451),('Inwestowanie dla dziecka'!$C$15)+('Inwestowanie dla dziecka'!$C$10/12+1)*C450,"")</f>
        <v/>
      </c>
    </row>
    <row r="452" spans="1:3" x14ac:dyDescent="0.25">
      <c r="A452" s="2" t="str">
        <f>IF(ROW()-1&gt;'Inwestowanie dla dziecka'!$C$8*12,"",A451+1)</f>
        <v/>
      </c>
      <c r="B452" s="3" t="str">
        <f>IF(ISNUMBER(A452),'Inwestowanie dla dziecka'!$C$15+B451,"")</f>
        <v/>
      </c>
      <c r="C452" s="3" t="str">
        <f>IF(ISNUMBER(A452),('Inwestowanie dla dziecka'!$C$15)+('Inwestowanie dla dziecka'!$C$10/12+1)*C451,"")</f>
        <v/>
      </c>
    </row>
    <row r="453" spans="1:3" x14ac:dyDescent="0.25">
      <c r="A453" s="2" t="str">
        <f>IF(ROW()-1&gt;'Inwestowanie dla dziecka'!$C$8*12,"",A452+1)</f>
        <v/>
      </c>
      <c r="B453" s="3" t="str">
        <f>IF(ISNUMBER(A453),'Inwestowanie dla dziecka'!$C$15+B452,"")</f>
        <v/>
      </c>
      <c r="C453" s="3" t="str">
        <f>IF(ISNUMBER(A453),('Inwestowanie dla dziecka'!$C$15)+('Inwestowanie dla dziecka'!$C$10/12+1)*C452,"")</f>
        <v/>
      </c>
    </row>
    <row r="454" spans="1:3" x14ac:dyDescent="0.25">
      <c r="A454" s="2" t="str">
        <f>IF(ROW()-1&gt;'Inwestowanie dla dziecka'!$C$8*12,"",A453+1)</f>
        <v/>
      </c>
      <c r="B454" s="3" t="str">
        <f>IF(ISNUMBER(A454),'Inwestowanie dla dziecka'!$C$15+B453,"")</f>
        <v/>
      </c>
      <c r="C454" s="3" t="str">
        <f>IF(ISNUMBER(A454),('Inwestowanie dla dziecka'!$C$15)+('Inwestowanie dla dziecka'!$C$10/12+1)*C453,"")</f>
        <v/>
      </c>
    </row>
    <row r="455" spans="1:3" x14ac:dyDescent="0.25">
      <c r="A455" s="2" t="str">
        <f>IF(ROW()-1&gt;'Inwestowanie dla dziecka'!$C$8*12,"",A454+1)</f>
        <v/>
      </c>
      <c r="B455" s="3" t="str">
        <f>IF(ISNUMBER(A455),'Inwestowanie dla dziecka'!$C$15+B454,"")</f>
        <v/>
      </c>
      <c r="C455" s="3" t="str">
        <f>IF(ISNUMBER(A455),('Inwestowanie dla dziecka'!$C$15)+('Inwestowanie dla dziecka'!$C$10/12+1)*C454,"")</f>
        <v/>
      </c>
    </row>
    <row r="456" spans="1:3" x14ac:dyDescent="0.25">
      <c r="A456" s="2" t="str">
        <f>IF(ROW()-1&gt;'Inwestowanie dla dziecka'!$C$8*12,"",A455+1)</f>
        <v/>
      </c>
      <c r="B456" s="3" t="str">
        <f>IF(ISNUMBER(A456),'Inwestowanie dla dziecka'!$C$15+B455,"")</f>
        <v/>
      </c>
      <c r="C456" s="3" t="str">
        <f>IF(ISNUMBER(A456),('Inwestowanie dla dziecka'!$C$15)+('Inwestowanie dla dziecka'!$C$10/12+1)*C455,"")</f>
        <v/>
      </c>
    </row>
    <row r="457" spans="1:3" x14ac:dyDescent="0.25">
      <c r="A457" s="2" t="str">
        <f>IF(ROW()-1&gt;'Inwestowanie dla dziecka'!$C$8*12,"",A456+1)</f>
        <v/>
      </c>
      <c r="B457" s="3" t="str">
        <f>IF(ISNUMBER(A457),'Inwestowanie dla dziecka'!$C$15+B456,"")</f>
        <v/>
      </c>
      <c r="C457" s="3" t="str">
        <f>IF(ISNUMBER(A457),('Inwestowanie dla dziecka'!$C$15)+('Inwestowanie dla dziecka'!$C$10/12+1)*C456,"")</f>
        <v/>
      </c>
    </row>
    <row r="458" spans="1:3" x14ac:dyDescent="0.25">
      <c r="A458" s="2" t="str">
        <f>IF(ROW()-1&gt;'Inwestowanie dla dziecka'!$C$8*12,"",A457+1)</f>
        <v/>
      </c>
      <c r="B458" s="3" t="str">
        <f>IF(ISNUMBER(A458),'Inwestowanie dla dziecka'!$C$15+B457,"")</f>
        <v/>
      </c>
      <c r="C458" s="3" t="str">
        <f>IF(ISNUMBER(A458),('Inwestowanie dla dziecka'!$C$15)+('Inwestowanie dla dziecka'!$C$10/12+1)*C457,"")</f>
        <v/>
      </c>
    </row>
    <row r="459" spans="1:3" x14ac:dyDescent="0.25">
      <c r="A459" s="2" t="str">
        <f>IF(ROW()-1&gt;'Inwestowanie dla dziecka'!$C$8*12,"",A458+1)</f>
        <v/>
      </c>
      <c r="B459" s="3" t="str">
        <f>IF(ISNUMBER(A459),'Inwestowanie dla dziecka'!$C$15+B458,"")</f>
        <v/>
      </c>
      <c r="C459" s="3" t="str">
        <f>IF(ISNUMBER(A459),('Inwestowanie dla dziecka'!$C$15)+('Inwestowanie dla dziecka'!$C$10/12+1)*C458,"")</f>
        <v/>
      </c>
    </row>
    <row r="460" spans="1:3" x14ac:dyDescent="0.25">
      <c r="A460" s="2" t="str">
        <f>IF(ROW()-1&gt;'Inwestowanie dla dziecka'!$C$8*12,"",A459+1)</f>
        <v/>
      </c>
      <c r="B460" s="3" t="str">
        <f>IF(ISNUMBER(A460),'Inwestowanie dla dziecka'!$C$15+B459,"")</f>
        <v/>
      </c>
      <c r="C460" s="3" t="str">
        <f>IF(ISNUMBER(A460),('Inwestowanie dla dziecka'!$C$15)+('Inwestowanie dla dziecka'!$C$10/12+1)*C459,"")</f>
        <v/>
      </c>
    </row>
    <row r="461" spans="1:3" x14ac:dyDescent="0.25">
      <c r="A461" s="2" t="str">
        <f>IF(ROW()-1&gt;'Inwestowanie dla dziecka'!$C$8*12,"",A460+1)</f>
        <v/>
      </c>
      <c r="B461" s="3" t="str">
        <f>IF(ISNUMBER(A461),'Inwestowanie dla dziecka'!$C$15+B460,"")</f>
        <v/>
      </c>
      <c r="C461" s="3" t="str">
        <f>IF(ISNUMBER(A461),('Inwestowanie dla dziecka'!$C$15)+('Inwestowanie dla dziecka'!$C$10/12+1)*C460,"")</f>
        <v/>
      </c>
    </row>
    <row r="462" spans="1:3" x14ac:dyDescent="0.25">
      <c r="A462" s="2" t="str">
        <f>IF(ROW()-1&gt;'Inwestowanie dla dziecka'!$C$8*12,"",A461+1)</f>
        <v/>
      </c>
      <c r="B462" s="3" t="str">
        <f>IF(ISNUMBER(A462),'Inwestowanie dla dziecka'!$C$15+B461,"")</f>
        <v/>
      </c>
      <c r="C462" s="3" t="str">
        <f>IF(ISNUMBER(A462),('Inwestowanie dla dziecka'!$C$15)+('Inwestowanie dla dziecka'!$C$10/12+1)*C461,"")</f>
        <v/>
      </c>
    </row>
    <row r="463" spans="1:3" x14ac:dyDescent="0.25">
      <c r="A463" s="2" t="str">
        <f>IF(ROW()-1&gt;'Inwestowanie dla dziecka'!$C$8*12,"",A462+1)</f>
        <v/>
      </c>
      <c r="B463" s="3" t="str">
        <f>IF(ISNUMBER(A463),'Inwestowanie dla dziecka'!$C$15+B462,"")</f>
        <v/>
      </c>
      <c r="C463" s="3" t="str">
        <f>IF(ISNUMBER(A463),('Inwestowanie dla dziecka'!$C$15)+('Inwestowanie dla dziecka'!$C$10/12+1)*C462,"")</f>
        <v/>
      </c>
    </row>
    <row r="464" spans="1:3" x14ac:dyDescent="0.25">
      <c r="A464" s="2" t="str">
        <f>IF(ROW()-1&gt;'Inwestowanie dla dziecka'!$C$8*12,"",A463+1)</f>
        <v/>
      </c>
      <c r="B464" s="3" t="str">
        <f>IF(ISNUMBER(A464),'Inwestowanie dla dziecka'!$C$15+B463,"")</f>
        <v/>
      </c>
      <c r="C464" s="3" t="str">
        <f>IF(ISNUMBER(A464),('Inwestowanie dla dziecka'!$C$15)+('Inwestowanie dla dziecka'!$C$10/12+1)*C463,"")</f>
        <v/>
      </c>
    </row>
    <row r="465" spans="1:3" x14ac:dyDescent="0.25">
      <c r="A465" s="2" t="str">
        <f>IF(ROW()-1&gt;'Inwestowanie dla dziecka'!$C$8*12,"",A464+1)</f>
        <v/>
      </c>
      <c r="B465" s="3" t="str">
        <f>IF(ISNUMBER(A465),'Inwestowanie dla dziecka'!$C$15+B464,"")</f>
        <v/>
      </c>
      <c r="C465" s="3" t="str">
        <f>IF(ISNUMBER(A465),('Inwestowanie dla dziecka'!$C$15)+('Inwestowanie dla dziecka'!$C$10/12+1)*C464,"")</f>
        <v/>
      </c>
    </row>
    <row r="466" spans="1:3" x14ac:dyDescent="0.25">
      <c r="A466" s="2" t="str">
        <f>IF(ROW()-1&gt;'Inwestowanie dla dziecka'!$C$8*12,"",A465+1)</f>
        <v/>
      </c>
      <c r="B466" s="3" t="str">
        <f>IF(ISNUMBER(A466),'Inwestowanie dla dziecka'!$C$15+B465,"")</f>
        <v/>
      </c>
      <c r="C466" s="3" t="str">
        <f>IF(ISNUMBER(A466),('Inwestowanie dla dziecka'!$C$15)+('Inwestowanie dla dziecka'!$C$10/12+1)*C465,"")</f>
        <v/>
      </c>
    </row>
    <row r="467" spans="1:3" x14ac:dyDescent="0.25">
      <c r="A467" s="2" t="str">
        <f>IF(ROW()-1&gt;'Inwestowanie dla dziecka'!$C$8*12,"",A466+1)</f>
        <v/>
      </c>
      <c r="B467" s="3" t="str">
        <f>IF(ISNUMBER(A467),'Inwestowanie dla dziecka'!$C$15+B466,"")</f>
        <v/>
      </c>
      <c r="C467" s="3" t="str">
        <f>IF(ISNUMBER(A467),('Inwestowanie dla dziecka'!$C$15)+('Inwestowanie dla dziecka'!$C$10/12+1)*C466,"")</f>
        <v/>
      </c>
    </row>
    <row r="468" spans="1:3" x14ac:dyDescent="0.25">
      <c r="A468" s="2" t="str">
        <f>IF(ROW()-1&gt;'Inwestowanie dla dziecka'!$C$8*12,"",A467+1)</f>
        <v/>
      </c>
      <c r="B468" s="3" t="str">
        <f>IF(ISNUMBER(A468),'Inwestowanie dla dziecka'!$C$15+B467,"")</f>
        <v/>
      </c>
      <c r="C468" s="3" t="str">
        <f>IF(ISNUMBER(A468),('Inwestowanie dla dziecka'!$C$15)+('Inwestowanie dla dziecka'!$C$10/12+1)*C467,"")</f>
        <v/>
      </c>
    </row>
    <row r="469" spans="1:3" x14ac:dyDescent="0.25">
      <c r="A469" s="2" t="str">
        <f>IF(ROW()-1&gt;'Inwestowanie dla dziecka'!$C$8*12,"",A468+1)</f>
        <v/>
      </c>
      <c r="B469" s="3" t="str">
        <f>IF(ISNUMBER(A469),'Inwestowanie dla dziecka'!$C$15+B468,"")</f>
        <v/>
      </c>
      <c r="C469" s="3" t="str">
        <f>IF(ISNUMBER(A469),('Inwestowanie dla dziecka'!$C$15)+('Inwestowanie dla dziecka'!$C$10/12+1)*C468,"")</f>
        <v/>
      </c>
    </row>
    <row r="470" spans="1:3" x14ac:dyDescent="0.25">
      <c r="A470" s="2" t="str">
        <f>IF(ROW()-1&gt;'Inwestowanie dla dziecka'!$C$8*12,"",A469+1)</f>
        <v/>
      </c>
      <c r="B470" s="3" t="str">
        <f>IF(ISNUMBER(A470),'Inwestowanie dla dziecka'!$C$15+B469,"")</f>
        <v/>
      </c>
      <c r="C470" s="3" t="str">
        <f>IF(ISNUMBER(A470),('Inwestowanie dla dziecka'!$C$15)+('Inwestowanie dla dziecka'!$C$10/12+1)*C469,"")</f>
        <v/>
      </c>
    </row>
    <row r="471" spans="1:3" x14ac:dyDescent="0.25">
      <c r="A471" s="2" t="str">
        <f>IF(ROW()-1&gt;'Inwestowanie dla dziecka'!$C$8*12,"",A470+1)</f>
        <v/>
      </c>
      <c r="B471" s="3" t="str">
        <f>IF(ISNUMBER(A471),'Inwestowanie dla dziecka'!$C$15+B470,"")</f>
        <v/>
      </c>
      <c r="C471" s="3" t="str">
        <f>IF(ISNUMBER(A471),('Inwestowanie dla dziecka'!$C$15)+('Inwestowanie dla dziecka'!$C$10/12+1)*C470,"")</f>
        <v/>
      </c>
    </row>
    <row r="472" spans="1:3" x14ac:dyDescent="0.25">
      <c r="A472" s="2" t="str">
        <f>IF(ROW()-1&gt;'Inwestowanie dla dziecka'!$C$8*12,"",A471+1)</f>
        <v/>
      </c>
      <c r="B472" s="3" t="str">
        <f>IF(ISNUMBER(A472),'Inwestowanie dla dziecka'!$C$15+B471,"")</f>
        <v/>
      </c>
      <c r="C472" s="3" t="str">
        <f>IF(ISNUMBER(A472),('Inwestowanie dla dziecka'!$C$15)+('Inwestowanie dla dziecka'!$C$10/12+1)*C471,"")</f>
        <v/>
      </c>
    </row>
    <row r="473" spans="1:3" x14ac:dyDescent="0.25">
      <c r="A473" s="2" t="str">
        <f>IF(ROW()-1&gt;'Inwestowanie dla dziecka'!$C$8*12,"",A472+1)</f>
        <v/>
      </c>
      <c r="B473" s="3" t="str">
        <f>IF(ISNUMBER(A473),'Inwestowanie dla dziecka'!$C$15+B472,"")</f>
        <v/>
      </c>
      <c r="C473" s="3" t="str">
        <f>IF(ISNUMBER(A473),('Inwestowanie dla dziecka'!$C$15)+('Inwestowanie dla dziecka'!$C$10/12+1)*C472,"")</f>
        <v/>
      </c>
    </row>
    <row r="474" spans="1:3" x14ac:dyDescent="0.25">
      <c r="A474" s="2" t="str">
        <f>IF(ROW()-1&gt;'Inwestowanie dla dziecka'!$C$8*12,"",A473+1)</f>
        <v/>
      </c>
      <c r="B474" s="3" t="str">
        <f>IF(ISNUMBER(A474),'Inwestowanie dla dziecka'!$C$15+B473,"")</f>
        <v/>
      </c>
      <c r="C474" s="3" t="str">
        <f>IF(ISNUMBER(A474),('Inwestowanie dla dziecka'!$C$15)+('Inwestowanie dla dziecka'!$C$10/12+1)*C473,"")</f>
        <v/>
      </c>
    </row>
    <row r="475" spans="1:3" x14ac:dyDescent="0.25">
      <c r="A475" s="2" t="str">
        <f>IF(ROW()-1&gt;'Inwestowanie dla dziecka'!$C$8*12,"",A474+1)</f>
        <v/>
      </c>
      <c r="B475" s="3" t="str">
        <f>IF(ISNUMBER(A475),'Inwestowanie dla dziecka'!$C$15+B474,"")</f>
        <v/>
      </c>
      <c r="C475" s="3" t="str">
        <f>IF(ISNUMBER(A475),('Inwestowanie dla dziecka'!$C$15)+('Inwestowanie dla dziecka'!$C$10/12+1)*C474,"")</f>
        <v/>
      </c>
    </row>
    <row r="476" spans="1:3" x14ac:dyDescent="0.25">
      <c r="A476" s="2" t="str">
        <f>IF(ROW()-1&gt;'Inwestowanie dla dziecka'!$C$8*12,"",A475+1)</f>
        <v/>
      </c>
      <c r="B476" s="3" t="str">
        <f>IF(ISNUMBER(A476),'Inwestowanie dla dziecka'!$C$15+B475,"")</f>
        <v/>
      </c>
      <c r="C476" s="3" t="str">
        <f>IF(ISNUMBER(A476),('Inwestowanie dla dziecka'!$C$15)+('Inwestowanie dla dziecka'!$C$10/12+1)*C475,"")</f>
        <v/>
      </c>
    </row>
    <row r="477" spans="1:3" x14ac:dyDescent="0.25">
      <c r="A477" s="2" t="str">
        <f>IF(ROW()-1&gt;'Inwestowanie dla dziecka'!$C$8*12,"",A476+1)</f>
        <v/>
      </c>
      <c r="B477" s="3" t="str">
        <f>IF(ISNUMBER(A477),'Inwestowanie dla dziecka'!$C$15+B476,"")</f>
        <v/>
      </c>
      <c r="C477" s="3" t="str">
        <f>IF(ISNUMBER(A477),('Inwestowanie dla dziecka'!$C$15)+('Inwestowanie dla dziecka'!$C$10/12+1)*C476,"")</f>
        <v/>
      </c>
    </row>
    <row r="478" spans="1:3" x14ac:dyDescent="0.25">
      <c r="A478" s="2" t="str">
        <f>IF(ROW()-1&gt;'Inwestowanie dla dziecka'!$C$8*12,"",A477+1)</f>
        <v/>
      </c>
      <c r="B478" s="3" t="str">
        <f>IF(ISNUMBER(A478),'Inwestowanie dla dziecka'!$C$15+B477,"")</f>
        <v/>
      </c>
      <c r="C478" s="3" t="str">
        <f>IF(ISNUMBER(A478),('Inwestowanie dla dziecka'!$C$15)+('Inwestowanie dla dziecka'!$C$10/12+1)*C477,"")</f>
        <v/>
      </c>
    </row>
    <row r="479" spans="1:3" x14ac:dyDescent="0.25">
      <c r="A479" s="2" t="str">
        <f>IF(ROW()-1&gt;'Inwestowanie dla dziecka'!$C$8*12,"",A478+1)</f>
        <v/>
      </c>
      <c r="B479" s="3" t="str">
        <f>IF(ISNUMBER(A479),'Inwestowanie dla dziecka'!$C$15+B478,"")</f>
        <v/>
      </c>
      <c r="C479" s="3" t="str">
        <f>IF(ISNUMBER(A479),('Inwestowanie dla dziecka'!$C$15)+('Inwestowanie dla dziecka'!$C$10/12+1)*C478,"")</f>
        <v/>
      </c>
    </row>
    <row r="480" spans="1:3" x14ac:dyDescent="0.25">
      <c r="A480" s="2" t="str">
        <f>IF(ROW()-1&gt;'Inwestowanie dla dziecka'!$C$8*12,"",A479+1)</f>
        <v/>
      </c>
      <c r="B480" s="3" t="str">
        <f>IF(ISNUMBER(A480),'Inwestowanie dla dziecka'!$C$15+B479,"")</f>
        <v/>
      </c>
      <c r="C480" s="3" t="str">
        <f>IF(ISNUMBER(A480),('Inwestowanie dla dziecka'!$C$15)+('Inwestowanie dla dziecka'!$C$10/12+1)*C479,"")</f>
        <v/>
      </c>
    </row>
    <row r="481" spans="1:3" x14ac:dyDescent="0.25">
      <c r="A481" s="2" t="str">
        <f>IF(ROW()-1&gt;'Inwestowanie dla dziecka'!$C$8*12,"",A480+1)</f>
        <v/>
      </c>
      <c r="B481" s="3" t="str">
        <f>IF(ISNUMBER(A481),'Inwestowanie dla dziecka'!$C$15+B480,"")</f>
        <v/>
      </c>
      <c r="C481" s="3" t="str">
        <f>IF(ISNUMBER(A481),('Inwestowanie dla dziecka'!$C$15)+('Inwestowanie dla dziecka'!$C$10/12+1)*C480,"")</f>
        <v/>
      </c>
    </row>
    <row r="482" spans="1:3" x14ac:dyDescent="0.25">
      <c r="A482" s="2" t="str">
        <f>IF(ROW()-1&gt;'Inwestowanie dla dziecka'!$C$8*12,"",A481+1)</f>
        <v/>
      </c>
      <c r="B482" s="3" t="str">
        <f>IF(ISNUMBER(A482),'Inwestowanie dla dziecka'!$C$15+B481,"")</f>
        <v/>
      </c>
      <c r="C482" s="3" t="str">
        <f>IF(ISNUMBER(A482),('Inwestowanie dla dziecka'!$C$15)+('Inwestowanie dla dziecka'!$C$10/12+1)*C481,"")</f>
        <v/>
      </c>
    </row>
    <row r="483" spans="1:3" x14ac:dyDescent="0.25">
      <c r="A483" s="2" t="str">
        <f>IF(ROW()-1&gt;'Inwestowanie dla dziecka'!$C$8*12,"",A482+1)</f>
        <v/>
      </c>
      <c r="B483" s="3" t="str">
        <f>IF(ISNUMBER(A483),'Inwestowanie dla dziecka'!$C$15+B482,"")</f>
        <v/>
      </c>
      <c r="C483" s="3" t="str">
        <f>IF(ISNUMBER(A483),('Inwestowanie dla dziecka'!$C$15)+('Inwestowanie dla dziecka'!$C$10/12+1)*C482,"")</f>
        <v/>
      </c>
    </row>
    <row r="484" spans="1:3" x14ac:dyDescent="0.25">
      <c r="A484" s="2" t="str">
        <f>IF(ROW()-1&gt;'Inwestowanie dla dziecka'!$C$8*12,"",A483+1)</f>
        <v/>
      </c>
      <c r="B484" s="3" t="str">
        <f>IF(ISNUMBER(A484),'Inwestowanie dla dziecka'!$C$15+B483,"")</f>
        <v/>
      </c>
      <c r="C484" s="3" t="str">
        <f>IF(ISNUMBER(A484),('Inwestowanie dla dziecka'!$C$15)+('Inwestowanie dla dziecka'!$C$10/12+1)*C483,"")</f>
        <v/>
      </c>
    </row>
    <row r="485" spans="1:3" x14ac:dyDescent="0.25">
      <c r="A485" s="2" t="str">
        <f>IF(ROW()-1&gt;'Inwestowanie dla dziecka'!$C$8*12,"",A484+1)</f>
        <v/>
      </c>
      <c r="B485" s="3" t="str">
        <f>IF(ISNUMBER(A485),'Inwestowanie dla dziecka'!$C$15+B484,"")</f>
        <v/>
      </c>
      <c r="C485" s="3" t="str">
        <f>IF(ISNUMBER(A485),('Inwestowanie dla dziecka'!$C$15)+('Inwestowanie dla dziecka'!$C$10/12+1)*C484,"")</f>
        <v/>
      </c>
    </row>
    <row r="486" spans="1:3" x14ac:dyDescent="0.25">
      <c r="A486" s="2" t="str">
        <f>IF(ROW()-1&gt;'Inwestowanie dla dziecka'!$C$8*12,"",A485+1)</f>
        <v/>
      </c>
      <c r="B486" s="3" t="str">
        <f>IF(ISNUMBER(A486),'Inwestowanie dla dziecka'!$C$15+B485,"")</f>
        <v/>
      </c>
      <c r="C486" s="3" t="str">
        <f>IF(ISNUMBER(A486),('Inwestowanie dla dziecka'!$C$15)+('Inwestowanie dla dziecka'!$C$10/12+1)*C485,"")</f>
        <v/>
      </c>
    </row>
    <row r="487" spans="1:3" x14ac:dyDescent="0.25">
      <c r="A487" s="2" t="str">
        <f>IF(ROW()-1&gt;'Inwestowanie dla dziecka'!$C$8*12,"",A486+1)</f>
        <v/>
      </c>
      <c r="B487" s="3" t="str">
        <f>IF(ISNUMBER(A487),'Inwestowanie dla dziecka'!$C$15+B486,"")</f>
        <v/>
      </c>
      <c r="C487" s="3" t="str">
        <f>IF(ISNUMBER(A487),('Inwestowanie dla dziecka'!$C$15)+('Inwestowanie dla dziecka'!$C$10/12+1)*C486,"")</f>
        <v/>
      </c>
    </row>
    <row r="488" spans="1:3" x14ac:dyDescent="0.25">
      <c r="A488" s="2" t="str">
        <f>IF(ROW()-1&gt;'Inwestowanie dla dziecka'!$C$8*12,"",A487+1)</f>
        <v/>
      </c>
      <c r="B488" s="3" t="str">
        <f>IF(ISNUMBER(A488),'Inwestowanie dla dziecka'!$C$15+B487,"")</f>
        <v/>
      </c>
      <c r="C488" s="3" t="str">
        <f>IF(ISNUMBER(A488),('Inwestowanie dla dziecka'!$C$15)+('Inwestowanie dla dziecka'!$C$10/12+1)*C487,"")</f>
        <v/>
      </c>
    </row>
    <row r="489" spans="1:3" x14ac:dyDescent="0.25">
      <c r="A489" s="2" t="str">
        <f>IF(ROW()-1&gt;'Inwestowanie dla dziecka'!$C$8*12,"",A488+1)</f>
        <v/>
      </c>
      <c r="B489" s="3" t="str">
        <f>IF(ISNUMBER(A489),'Inwestowanie dla dziecka'!$C$15+B488,"")</f>
        <v/>
      </c>
      <c r="C489" s="3" t="str">
        <f>IF(ISNUMBER(A489),('Inwestowanie dla dziecka'!$C$15)+('Inwestowanie dla dziecka'!$C$10/12+1)*C488,"")</f>
        <v/>
      </c>
    </row>
    <row r="490" spans="1:3" x14ac:dyDescent="0.25">
      <c r="A490" s="2" t="str">
        <f>IF(ROW()-1&gt;'Inwestowanie dla dziecka'!$C$8*12,"",A489+1)</f>
        <v/>
      </c>
      <c r="B490" s="3" t="str">
        <f>IF(ISNUMBER(A490),'Inwestowanie dla dziecka'!$C$15+B489,"")</f>
        <v/>
      </c>
      <c r="C490" s="3" t="str">
        <f>IF(ISNUMBER(A490),('Inwestowanie dla dziecka'!$C$15)+('Inwestowanie dla dziecka'!$C$10/12+1)*C489,"")</f>
        <v/>
      </c>
    </row>
    <row r="491" spans="1:3" x14ac:dyDescent="0.25">
      <c r="A491" s="2" t="str">
        <f>IF(ROW()-1&gt;'Inwestowanie dla dziecka'!$C$8*12,"",A490+1)</f>
        <v/>
      </c>
      <c r="B491" s="3" t="str">
        <f>IF(ISNUMBER(A491),'Inwestowanie dla dziecka'!$C$15+B490,"")</f>
        <v/>
      </c>
      <c r="C491" s="3" t="str">
        <f>IF(ISNUMBER(A491),('Inwestowanie dla dziecka'!$C$15)+('Inwestowanie dla dziecka'!$C$10/12+1)*C490,"")</f>
        <v/>
      </c>
    </row>
    <row r="492" spans="1:3" x14ac:dyDescent="0.25">
      <c r="A492" s="2" t="str">
        <f>IF(ROW()-1&gt;'Inwestowanie dla dziecka'!$C$8*12,"",A491+1)</f>
        <v/>
      </c>
      <c r="B492" s="3" t="str">
        <f>IF(ISNUMBER(A492),'Inwestowanie dla dziecka'!$C$15+B491,"")</f>
        <v/>
      </c>
      <c r="C492" s="3" t="str">
        <f>IF(ISNUMBER(A492),('Inwestowanie dla dziecka'!$C$15)+('Inwestowanie dla dziecka'!$C$10/12+1)*C491,"")</f>
        <v/>
      </c>
    </row>
    <row r="493" spans="1:3" x14ac:dyDescent="0.25">
      <c r="A493" s="2" t="str">
        <f>IF(ROW()-1&gt;'Inwestowanie dla dziecka'!$C$8*12,"",A492+1)</f>
        <v/>
      </c>
      <c r="B493" s="3" t="str">
        <f>IF(ISNUMBER(A493),'Inwestowanie dla dziecka'!$C$15+B492,"")</f>
        <v/>
      </c>
      <c r="C493" s="3" t="str">
        <f>IF(ISNUMBER(A493),('Inwestowanie dla dziecka'!$C$15)+('Inwestowanie dla dziecka'!$C$10/12+1)*C492,"")</f>
        <v/>
      </c>
    </row>
    <row r="494" spans="1:3" x14ac:dyDescent="0.25">
      <c r="A494" s="2" t="str">
        <f>IF(ROW()-1&gt;'Inwestowanie dla dziecka'!$C$8*12,"",A493+1)</f>
        <v/>
      </c>
      <c r="B494" s="3" t="str">
        <f>IF(ISNUMBER(A494),'Inwestowanie dla dziecka'!$C$15+B493,"")</f>
        <v/>
      </c>
      <c r="C494" s="3" t="str">
        <f>IF(ISNUMBER(A494),('Inwestowanie dla dziecka'!$C$15)+('Inwestowanie dla dziecka'!$C$10/12+1)*C493,"")</f>
        <v/>
      </c>
    </row>
    <row r="495" spans="1:3" x14ac:dyDescent="0.25">
      <c r="A495" s="2" t="str">
        <f>IF(ROW()-1&gt;'Inwestowanie dla dziecka'!$C$8*12,"",A494+1)</f>
        <v/>
      </c>
      <c r="B495" s="3" t="str">
        <f>IF(ISNUMBER(A495),'Inwestowanie dla dziecka'!$C$15+B494,"")</f>
        <v/>
      </c>
      <c r="C495" s="3" t="str">
        <f>IF(ISNUMBER(A495),('Inwestowanie dla dziecka'!$C$15)+('Inwestowanie dla dziecka'!$C$10/12+1)*C494,"")</f>
        <v/>
      </c>
    </row>
    <row r="496" spans="1:3" x14ac:dyDescent="0.25">
      <c r="A496" s="2" t="str">
        <f>IF(ROW()-1&gt;'Inwestowanie dla dziecka'!$C$8*12,"",A495+1)</f>
        <v/>
      </c>
      <c r="B496" s="3" t="str">
        <f>IF(ISNUMBER(A496),'Inwestowanie dla dziecka'!$C$15+B495,"")</f>
        <v/>
      </c>
      <c r="C496" s="3" t="str">
        <f>IF(ISNUMBER(A496),('Inwestowanie dla dziecka'!$C$15)+('Inwestowanie dla dziecka'!$C$10/12+1)*C495,"")</f>
        <v/>
      </c>
    </row>
    <row r="497" spans="1:3" x14ac:dyDescent="0.25">
      <c r="A497" s="2" t="str">
        <f>IF(ROW()-1&gt;'Inwestowanie dla dziecka'!$C$8*12,"",A496+1)</f>
        <v/>
      </c>
      <c r="B497" s="3" t="str">
        <f>IF(ISNUMBER(A497),'Inwestowanie dla dziecka'!$C$15+B496,"")</f>
        <v/>
      </c>
      <c r="C497" s="3" t="str">
        <f>IF(ISNUMBER(A497),('Inwestowanie dla dziecka'!$C$15)+('Inwestowanie dla dziecka'!$C$10/12+1)*C496,"")</f>
        <v/>
      </c>
    </row>
    <row r="498" spans="1:3" x14ac:dyDescent="0.25">
      <c r="A498" s="2" t="str">
        <f>IF(ROW()-1&gt;'Inwestowanie dla dziecka'!$C$8*12,"",A497+1)</f>
        <v/>
      </c>
      <c r="B498" s="3" t="str">
        <f>IF(ISNUMBER(A498),'Inwestowanie dla dziecka'!$C$15+B497,"")</f>
        <v/>
      </c>
      <c r="C498" s="3" t="str">
        <f>IF(ISNUMBER(A498),('Inwestowanie dla dziecka'!$C$15)+('Inwestowanie dla dziecka'!$C$10/12+1)*C497,"")</f>
        <v/>
      </c>
    </row>
    <row r="499" spans="1:3" x14ac:dyDescent="0.25">
      <c r="A499" s="2" t="str">
        <f>IF(ROW()-1&gt;'Inwestowanie dla dziecka'!$C$8*12,"",A498+1)</f>
        <v/>
      </c>
      <c r="B499" s="3" t="str">
        <f>IF(ISNUMBER(A499),'Inwestowanie dla dziecka'!$C$15+B498,"")</f>
        <v/>
      </c>
      <c r="C499" s="3" t="str">
        <f>IF(ISNUMBER(A499),('Inwestowanie dla dziecka'!$C$15)+('Inwestowanie dla dziecka'!$C$10/12+1)*C498,"")</f>
        <v/>
      </c>
    </row>
    <row r="500" spans="1:3" x14ac:dyDescent="0.25">
      <c r="A500" s="2" t="str">
        <f>IF(ROW()-1&gt;'Inwestowanie dla dziecka'!$C$8*12,"",A499+1)</f>
        <v/>
      </c>
      <c r="B500" s="3" t="str">
        <f>IF(ISNUMBER(A500),'Inwestowanie dla dziecka'!$C$15+B499,"")</f>
        <v/>
      </c>
      <c r="C500" s="3" t="str">
        <f>IF(ISNUMBER(A500),('Inwestowanie dla dziecka'!$C$15)+('Inwestowanie dla dziecka'!$C$10/12+1)*C499,"")</f>
        <v/>
      </c>
    </row>
    <row r="501" spans="1:3" x14ac:dyDescent="0.25">
      <c r="A501" s="2" t="str">
        <f>IF(ROW()-1&gt;'Inwestowanie dla dziecka'!$C$8*12,"",A500+1)</f>
        <v/>
      </c>
      <c r="B501" s="3" t="str">
        <f>IF(ISNUMBER(A501),'Inwestowanie dla dziecka'!$C$15+B500,"")</f>
        <v/>
      </c>
      <c r="C501" s="3" t="str">
        <f>IF(ISNUMBER(A501),('Inwestowanie dla dziecka'!$C$15)+('Inwestowanie dla dziecka'!$C$10/12+1)*C500,"")</f>
        <v/>
      </c>
    </row>
    <row r="502" spans="1:3" x14ac:dyDescent="0.25">
      <c r="A502" s="2" t="str">
        <f>IF(ROW()-1&gt;'Inwestowanie dla dziecka'!$C$8*12,"",A501+1)</f>
        <v/>
      </c>
      <c r="B502" s="3" t="str">
        <f>IF(ISNUMBER(A502),'Inwestowanie dla dziecka'!$C$15+B501,"")</f>
        <v/>
      </c>
      <c r="C502" s="3" t="str">
        <f>IF(ISNUMBER(A502),('Inwestowanie dla dziecka'!$C$15)+('Inwestowanie dla dziecka'!$C$10/12+1)*C501,"")</f>
        <v/>
      </c>
    </row>
    <row r="503" spans="1:3" x14ac:dyDescent="0.25">
      <c r="A503" s="2" t="str">
        <f>IF(ROW()-1&gt;'Inwestowanie dla dziecka'!$C$8*12,"",A502+1)</f>
        <v/>
      </c>
      <c r="B503" s="3" t="str">
        <f>IF(ISNUMBER(A503),'Inwestowanie dla dziecka'!$C$15+B502,"")</f>
        <v/>
      </c>
      <c r="C503" s="3" t="str">
        <f>IF(ISNUMBER(A503),('Inwestowanie dla dziecka'!$C$15)+('Inwestowanie dla dziecka'!$C$10/12+1)*C502,"")</f>
        <v/>
      </c>
    </row>
    <row r="504" spans="1:3" x14ac:dyDescent="0.25">
      <c r="A504" s="2" t="str">
        <f>IF(ROW()-1&gt;'Inwestowanie dla dziecka'!$C$8*12,"",A503+1)</f>
        <v/>
      </c>
      <c r="B504" s="3" t="str">
        <f>IF(ISNUMBER(A504),'Inwestowanie dla dziecka'!$C$15+B503,"")</f>
        <v/>
      </c>
      <c r="C504" s="3" t="str">
        <f>IF(ISNUMBER(A504),('Inwestowanie dla dziecka'!$C$15)+('Inwestowanie dla dziecka'!$C$10/12+1)*C503,"")</f>
        <v/>
      </c>
    </row>
    <row r="505" spans="1:3" x14ac:dyDescent="0.25">
      <c r="A505" s="2" t="str">
        <f>IF(ROW()-1&gt;'Inwestowanie dla dziecka'!$C$8*12,"",A504+1)</f>
        <v/>
      </c>
      <c r="B505" s="3" t="str">
        <f>IF(ISNUMBER(A505),'Inwestowanie dla dziecka'!$C$15+B504,"")</f>
        <v/>
      </c>
      <c r="C505" s="3" t="str">
        <f>IF(ISNUMBER(A505),('Inwestowanie dla dziecka'!$C$15)+('Inwestowanie dla dziecka'!$C$10/12+1)*C504,"")</f>
        <v/>
      </c>
    </row>
    <row r="506" spans="1:3" x14ac:dyDescent="0.25">
      <c r="A506" s="2" t="str">
        <f>IF(ROW()-1&gt;'Inwestowanie dla dziecka'!$C$8*12,"",A505+1)</f>
        <v/>
      </c>
      <c r="B506" s="3" t="str">
        <f>IF(ISNUMBER(A506),'Inwestowanie dla dziecka'!$C$15+B505,"")</f>
        <v/>
      </c>
      <c r="C506" s="3" t="str">
        <f>IF(ISNUMBER(A506),('Inwestowanie dla dziecka'!$C$15)+('Inwestowanie dla dziecka'!$C$10/12+1)*C505,"")</f>
        <v/>
      </c>
    </row>
    <row r="507" spans="1:3" x14ac:dyDescent="0.25">
      <c r="A507" s="2" t="str">
        <f>IF(ROW()-1&gt;'Inwestowanie dla dziecka'!$C$8*12,"",A506+1)</f>
        <v/>
      </c>
      <c r="B507" s="3" t="str">
        <f>IF(ISNUMBER(A507),'Inwestowanie dla dziecka'!$C$15+B506,"")</f>
        <v/>
      </c>
      <c r="C507" s="3" t="str">
        <f>IF(ISNUMBER(A507),('Inwestowanie dla dziecka'!$C$15)+('Inwestowanie dla dziecka'!$C$10/12+1)*C506,"")</f>
        <v/>
      </c>
    </row>
    <row r="508" spans="1:3" x14ac:dyDescent="0.25">
      <c r="A508" s="2" t="str">
        <f>IF(ROW()-1&gt;'Inwestowanie dla dziecka'!$C$8*12,"",A507+1)</f>
        <v/>
      </c>
      <c r="B508" s="3" t="str">
        <f>IF(ISNUMBER(A508),'Inwestowanie dla dziecka'!$C$15+B507,"")</f>
        <v/>
      </c>
      <c r="C508" s="3" t="str">
        <f>IF(ISNUMBER(A508),('Inwestowanie dla dziecka'!$C$15)+('Inwestowanie dla dziecka'!$C$10/12+1)*C507,"")</f>
        <v/>
      </c>
    </row>
    <row r="509" spans="1:3" x14ac:dyDescent="0.25">
      <c r="A509" s="2" t="str">
        <f>IF(ROW()-1&gt;'Inwestowanie dla dziecka'!$C$8*12,"",A508+1)</f>
        <v/>
      </c>
      <c r="B509" s="3" t="str">
        <f>IF(ISNUMBER(A509),'Inwestowanie dla dziecka'!$C$15+B508,"")</f>
        <v/>
      </c>
      <c r="C509" s="3" t="str">
        <f>IF(ISNUMBER(A509),('Inwestowanie dla dziecka'!$C$15)+('Inwestowanie dla dziecka'!$C$10/12+1)*C508,"")</f>
        <v/>
      </c>
    </row>
    <row r="510" spans="1:3" x14ac:dyDescent="0.25">
      <c r="A510" s="2" t="str">
        <f>IF(ROW()-1&gt;'Inwestowanie dla dziecka'!$C$8*12,"",A509+1)</f>
        <v/>
      </c>
      <c r="B510" s="3" t="str">
        <f>IF(ISNUMBER(A510),'Inwestowanie dla dziecka'!$C$15+B509,"")</f>
        <v/>
      </c>
      <c r="C510" s="3" t="str">
        <f>IF(ISNUMBER(A510),('Inwestowanie dla dziecka'!$C$15)+('Inwestowanie dla dziecka'!$C$10/12+1)*C509,"")</f>
        <v/>
      </c>
    </row>
    <row r="511" spans="1:3" x14ac:dyDescent="0.25">
      <c r="A511" s="2" t="str">
        <f>IF(ROW()-1&gt;'Inwestowanie dla dziecka'!$C$8*12,"",A510+1)</f>
        <v/>
      </c>
      <c r="B511" s="3" t="str">
        <f>IF(ISNUMBER(A511),'Inwestowanie dla dziecka'!$C$15+B510,"")</f>
        <v/>
      </c>
      <c r="C511" s="3" t="str">
        <f>IF(ISNUMBER(A511),('Inwestowanie dla dziecka'!$C$15)+('Inwestowanie dla dziecka'!$C$10/12+1)*C510,"")</f>
        <v/>
      </c>
    </row>
    <row r="512" spans="1:3" x14ac:dyDescent="0.25">
      <c r="A512" s="2" t="str">
        <f>IF(ROW()-1&gt;'Inwestowanie dla dziecka'!$C$8*12,"",A511+1)</f>
        <v/>
      </c>
      <c r="B512" s="3" t="str">
        <f>IF(ISNUMBER(A512),'Inwestowanie dla dziecka'!$C$15+B511,"")</f>
        <v/>
      </c>
      <c r="C512" s="3" t="str">
        <f>IF(ISNUMBER(A512),('Inwestowanie dla dziecka'!$C$15)+('Inwestowanie dla dziecka'!$C$10/12+1)*C511,"")</f>
        <v/>
      </c>
    </row>
    <row r="513" spans="1:3" x14ac:dyDescent="0.25">
      <c r="A513" s="2" t="str">
        <f>IF(ROW()-1&gt;'Inwestowanie dla dziecka'!$C$8*12,"",A512+1)</f>
        <v/>
      </c>
      <c r="B513" s="3" t="str">
        <f>IF(ISNUMBER(A513),'Inwestowanie dla dziecka'!$C$15+B512,"")</f>
        <v/>
      </c>
      <c r="C513" s="3" t="str">
        <f>IF(ISNUMBER(A513),('Inwestowanie dla dziecka'!$C$15)+('Inwestowanie dla dziecka'!$C$10/12+1)*C512,"")</f>
        <v/>
      </c>
    </row>
    <row r="514" spans="1:3" x14ac:dyDescent="0.25">
      <c r="A514" s="2" t="str">
        <f>IF(ROW()-1&gt;'Inwestowanie dla dziecka'!$C$8*12,"",A513+1)</f>
        <v/>
      </c>
      <c r="B514" s="3" t="str">
        <f>IF(ISNUMBER(A514),'Inwestowanie dla dziecka'!$C$15+B513,"")</f>
        <v/>
      </c>
      <c r="C514" s="3" t="str">
        <f>IF(ISNUMBER(A514),('Inwestowanie dla dziecka'!$C$15)+('Inwestowanie dla dziecka'!$C$10/12+1)*C513,"")</f>
        <v/>
      </c>
    </row>
    <row r="515" spans="1:3" x14ac:dyDescent="0.25">
      <c r="A515" s="2" t="str">
        <f>IF(ROW()-1&gt;'Inwestowanie dla dziecka'!$C$8*12,"",A514+1)</f>
        <v/>
      </c>
      <c r="B515" s="3" t="str">
        <f>IF(ISNUMBER(A515),'Inwestowanie dla dziecka'!$C$15+B514,"")</f>
        <v/>
      </c>
      <c r="C515" s="3" t="str">
        <f>IF(ISNUMBER(A515),('Inwestowanie dla dziecka'!$C$15)+('Inwestowanie dla dziecka'!$C$10/12+1)*C514,"")</f>
        <v/>
      </c>
    </row>
    <row r="516" spans="1:3" x14ac:dyDescent="0.25">
      <c r="A516" s="2" t="str">
        <f>IF(ROW()-1&gt;'Inwestowanie dla dziecka'!$C$8*12,"",A515+1)</f>
        <v/>
      </c>
      <c r="B516" s="3" t="str">
        <f>IF(ISNUMBER(A516),'Inwestowanie dla dziecka'!$C$15+B515,"")</f>
        <v/>
      </c>
      <c r="C516" s="3" t="str">
        <f>IF(ISNUMBER(A516),('Inwestowanie dla dziecka'!$C$15)+('Inwestowanie dla dziecka'!$C$10/12+1)*C515,"")</f>
        <v/>
      </c>
    </row>
    <row r="517" spans="1:3" x14ac:dyDescent="0.25">
      <c r="A517" s="2" t="str">
        <f>IF(ROW()-1&gt;'Inwestowanie dla dziecka'!$C$8*12,"",A516+1)</f>
        <v/>
      </c>
      <c r="B517" s="3" t="str">
        <f>IF(ISNUMBER(A517),'Inwestowanie dla dziecka'!$C$15+B516,"")</f>
        <v/>
      </c>
      <c r="C517" s="3" t="str">
        <f>IF(ISNUMBER(A517),('Inwestowanie dla dziecka'!$C$15)+('Inwestowanie dla dziecka'!$C$10/12+1)*C516,"")</f>
        <v/>
      </c>
    </row>
    <row r="518" spans="1:3" x14ac:dyDescent="0.25">
      <c r="A518" s="2" t="str">
        <f>IF(ROW()-1&gt;'Inwestowanie dla dziecka'!$C$8*12,"",A517+1)</f>
        <v/>
      </c>
      <c r="B518" s="3" t="str">
        <f>IF(ISNUMBER(A518),'Inwestowanie dla dziecka'!$C$15+B517,"")</f>
        <v/>
      </c>
      <c r="C518" s="3" t="str">
        <f>IF(ISNUMBER(A518),('Inwestowanie dla dziecka'!$C$15)+('Inwestowanie dla dziecka'!$C$10/12+1)*C517,"")</f>
        <v/>
      </c>
    </row>
    <row r="519" spans="1:3" x14ac:dyDescent="0.25">
      <c r="A519" s="2" t="str">
        <f>IF(ROW()-1&gt;'Inwestowanie dla dziecka'!$C$8*12,"",A518+1)</f>
        <v/>
      </c>
      <c r="B519" s="3" t="str">
        <f>IF(ISNUMBER(A519),'Inwestowanie dla dziecka'!$C$15+B518,"")</f>
        <v/>
      </c>
      <c r="C519" s="3" t="str">
        <f>IF(ISNUMBER(A519),('Inwestowanie dla dziecka'!$C$15)+('Inwestowanie dla dziecka'!$C$10/12+1)*C518,"")</f>
        <v/>
      </c>
    </row>
    <row r="520" spans="1:3" x14ac:dyDescent="0.25">
      <c r="A520" s="2" t="str">
        <f>IF(ROW()-1&gt;'Inwestowanie dla dziecka'!$C$8*12,"",A519+1)</f>
        <v/>
      </c>
      <c r="B520" s="3" t="str">
        <f>IF(ISNUMBER(A520),'Inwestowanie dla dziecka'!$C$15+B519,"")</f>
        <v/>
      </c>
      <c r="C520" s="3" t="str">
        <f>IF(ISNUMBER(A520),('Inwestowanie dla dziecka'!$C$15)+('Inwestowanie dla dziecka'!$C$10/12+1)*C519,"")</f>
        <v/>
      </c>
    </row>
    <row r="521" spans="1:3" x14ac:dyDescent="0.25">
      <c r="A521" s="2" t="str">
        <f>IF(ROW()-1&gt;'Inwestowanie dla dziecka'!$C$8*12,"",A520+1)</f>
        <v/>
      </c>
      <c r="B521" s="3" t="str">
        <f>IF(ISNUMBER(A521),'Inwestowanie dla dziecka'!$C$15+B520,"")</f>
        <v/>
      </c>
      <c r="C521" s="3" t="str">
        <f>IF(ISNUMBER(A521),('Inwestowanie dla dziecka'!$C$15)+('Inwestowanie dla dziecka'!$C$10/12+1)*C520,"")</f>
        <v/>
      </c>
    </row>
    <row r="522" spans="1:3" x14ac:dyDescent="0.25">
      <c r="A522" s="2" t="str">
        <f>IF(ROW()-1&gt;'Inwestowanie dla dziecka'!$C$8*12,"",A521+1)</f>
        <v/>
      </c>
      <c r="B522" s="3" t="str">
        <f>IF(ISNUMBER(A522),'Inwestowanie dla dziecka'!$C$15+B521,"")</f>
        <v/>
      </c>
      <c r="C522" s="3" t="str">
        <f>IF(ISNUMBER(A522),('Inwestowanie dla dziecka'!$C$15)+('Inwestowanie dla dziecka'!$C$10/12+1)*C521,"")</f>
        <v/>
      </c>
    </row>
    <row r="523" spans="1:3" x14ac:dyDescent="0.25">
      <c r="A523" s="2" t="str">
        <f>IF(ROW()-1&gt;'Inwestowanie dla dziecka'!$C$8*12,"",A522+1)</f>
        <v/>
      </c>
      <c r="B523" s="3" t="str">
        <f>IF(ISNUMBER(A523),'Inwestowanie dla dziecka'!$C$15+B522,"")</f>
        <v/>
      </c>
      <c r="C523" s="3" t="str">
        <f>IF(ISNUMBER(A523),('Inwestowanie dla dziecka'!$C$15)+('Inwestowanie dla dziecka'!$C$10/12+1)*C522,"")</f>
        <v/>
      </c>
    </row>
    <row r="524" spans="1:3" x14ac:dyDescent="0.25">
      <c r="A524" s="2" t="str">
        <f>IF(ROW()-1&gt;'Inwestowanie dla dziecka'!$C$8*12,"",A523+1)</f>
        <v/>
      </c>
      <c r="B524" s="3" t="str">
        <f>IF(ISNUMBER(A524),'Inwestowanie dla dziecka'!$C$15+B523,"")</f>
        <v/>
      </c>
      <c r="C524" s="3" t="str">
        <f>IF(ISNUMBER(A524),('Inwestowanie dla dziecka'!$C$15)+('Inwestowanie dla dziecka'!$C$10/12+1)*C523,"")</f>
        <v/>
      </c>
    </row>
    <row r="525" spans="1:3" x14ac:dyDescent="0.25">
      <c r="A525" s="2" t="str">
        <f>IF(ROW()-1&gt;'Inwestowanie dla dziecka'!$C$8*12,"",A524+1)</f>
        <v/>
      </c>
      <c r="B525" s="3" t="str">
        <f>IF(ISNUMBER(A525),'Inwestowanie dla dziecka'!$C$15+B524,"")</f>
        <v/>
      </c>
      <c r="C525" s="3" t="str">
        <f>IF(ISNUMBER(A525),('Inwestowanie dla dziecka'!$C$15)+('Inwestowanie dla dziecka'!$C$10/12+1)*C524,"")</f>
        <v/>
      </c>
    </row>
    <row r="526" spans="1:3" x14ac:dyDescent="0.25">
      <c r="A526" s="2" t="str">
        <f>IF(ROW()-1&gt;'Inwestowanie dla dziecka'!$C$8*12,"",A525+1)</f>
        <v/>
      </c>
      <c r="B526" s="3" t="str">
        <f>IF(ISNUMBER(A526),'Inwestowanie dla dziecka'!$C$15+B525,"")</f>
        <v/>
      </c>
      <c r="C526" s="3" t="str">
        <f>IF(ISNUMBER(A526),('Inwestowanie dla dziecka'!$C$15)+('Inwestowanie dla dziecka'!$C$10/12+1)*C525,"")</f>
        <v/>
      </c>
    </row>
    <row r="527" spans="1:3" x14ac:dyDescent="0.25">
      <c r="A527" s="2" t="str">
        <f>IF(ROW()-1&gt;'Inwestowanie dla dziecka'!$C$8*12,"",A526+1)</f>
        <v/>
      </c>
      <c r="B527" s="3" t="str">
        <f>IF(ISNUMBER(A527),'Inwestowanie dla dziecka'!$C$15+B526,"")</f>
        <v/>
      </c>
      <c r="C527" s="3" t="str">
        <f>IF(ISNUMBER(A527),('Inwestowanie dla dziecka'!$C$15)+('Inwestowanie dla dziecka'!$C$10/12+1)*C526,"")</f>
        <v/>
      </c>
    </row>
    <row r="528" spans="1:3" x14ac:dyDescent="0.25">
      <c r="A528" s="2" t="str">
        <f>IF(ROW()-1&gt;'Inwestowanie dla dziecka'!$C$8*12,"",A527+1)</f>
        <v/>
      </c>
      <c r="B528" s="3" t="str">
        <f>IF(ISNUMBER(A528),'Inwestowanie dla dziecka'!$C$15+B527,"")</f>
        <v/>
      </c>
      <c r="C528" s="3" t="str">
        <f>IF(ISNUMBER(A528),('Inwestowanie dla dziecka'!$C$15)+('Inwestowanie dla dziecka'!$C$10/12+1)*C527,"")</f>
        <v/>
      </c>
    </row>
    <row r="529" spans="1:3" x14ac:dyDescent="0.25">
      <c r="A529" s="2" t="str">
        <f>IF(ROW()-1&gt;'Inwestowanie dla dziecka'!$C$8*12,"",A528+1)</f>
        <v/>
      </c>
      <c r="B529" s="3" t="str">
        <f>IF(ISNUMBER(A529),'Inwestowanie dla dziecka'!$C$15+B528,"")</f>
        <v/>
      </c>
      <c r="C529" s="3" t="str">
        <f>IF(ISNUMBER(A529),('Inwestowanie dla dziecka'!$C$15)+('Inwestowanie dla dziecka'!$C$10/12+1)*C528,"")</f>
        <v/>
      </c>
    </row>
    <row r="530" spans="1:3" x14ac:dyDescent="0.25">
      <c r="A530" s="2" t="str">
        <f>IF(ROW()-1&gt;'Inwestowanie dla dziecka'!$C$8*12,"",A529+1)</f>
        <v/>
      </c>
      <c r="B530" s="3" t="str">
        <f>IF(ISNUMBER(A530),'Inwestowanie dla dziecka'!$C$15+B529,"")</f>
        <v/>
      </c>
      <c r="C530" s="3" t="str">
        <f>IF(ISNUMBER(A530),('Inwestowanie dla dziecka'!$C$15)+('Inwestowanie dla dziecka'!$C$10/12+1)*C529,"")</f>
        <v/>
      </c>
    </row>
    <row r="531" spans="1:3" x14ac:dyDescent="0.25">
      <c r="A531" s="2" t="str">
        <f>IF(ROW()-1&gt;'Inwestowanie dla dziecka'!$C$8*12,"",A530+1)</f>
        <v/>
      </c>
      <c r="B531" s="3" t="str">
        <f>IF(ISNUMBER(A531),'Inwestowanie dla dziecka'!$C$15+B530,"")</f>
        <v/>
      </c>
      <c r="C531" s="3" t="str">
        <f>IF(ISNUMBER(A531),('Inwestowanie dla dziecka'!$C$15)+('Inwestowanie dla dziecka'!$C$10/12+1)*C530,"")</f>
        <v/>
      </c>
    </row>
    <row r="532" spans="1:3" x14ac:dyDescent="0.25">
      <c r="A532" s="2" t="str">
        <f>IF(ROW()-1&gt;'Inwestowanie dla dziecka'!$C$8*12,"",A531+1)</f>
        <v/>
      </c>
      <c r="B532" s="3" t="str">
        <f>IF(ISNUMBER(A532),'Inwestowanie dla dziecka'!$C$15+B531,"")</f>
        <v/>
      </c>
      <c r="C532" s="3" t="str">
        <f>IF(ISNUMBER(A532),('Inwestowanie dla dziecka'!$C$15)+('Inwestowanie dla dziecka'!$C$10/12+1)*C531,"")</f>
        <v/>
      </c>
    </row>
    <row r="533" spans="1:3" x14ac:dyDescent="0.25">
      <c r="A533" s="2" t="str">
        <f>IF(ROW()-1&gt;'Inwestowanie dla dziecka'!$C$8*12,"",A532+1)</f>
        <v/>
      </c>
      <c r="B533" s="3" t="str">
        <f>IF(ISNUMBER(A533),'Inwestowanie dla dziecka'!$C$15+B532,"")</f>
        <v/>
      </c>
      <c r="C533" s="3" t="str">
        <f>IF(ISNUMBER(A533),('Inwestowanie dla dziecka'!$C$15)+('Inwestowanie dla dziecka'!$C$10/12+1)*C532,"")</f>
        <v/>
      </c>
    </row>
    <row r="534" spans="1:3" x14ac:dyDescent="0.25">
      <c r="A534" s="2" t="str">
        <f>IF(ROW()-1&gt;'Inwestowanie dla dziecka'!$C$8*12,"",A533+1)</f>
        <v/>
      </c>
      <c r="B534" s="3" t="str">
        <f>IF(ISNUMBER(A534),'Inwestowanie dla dziecka'!$C$15+B533,"")</f>
        <v/>
      </c>
      <c r="C534" s="3" t="str">
        <f>IF(ISNUMBER(A534),('Inwestowanie dla dziecka'!$C$15)+('Inwestowanie dla dziecka'!$C$10/12+1)*C533,"")</f>
        <v/>
      </c>
    </row>
    <row r="535" spans="1:3" x14ac:dyDescent="0.25">
      <c r="A535" s="2" t="str">
        <f>IF(ROW()-1&gt;'Inwestowanie dla dziecka'!$C$8*12,"",A534+1)</f>
        <v/>
      </c>
      <c r="B535" s="3" t="str">
        <f>IF(ISNUMBER(A535),'Inwestowanie dla dziecka'!$C$15+B534,"")</f>
        <v/>
      </c>
      <c r="C535" s="3" t="str">
        <f>IF(ISNUMBER(A535),('Inwestowanie dla dziecka'!$C$15)+('Inwestowanie dla dziecka'!$C$10/12+1)*C534,"")</f>
        <v/>
      </c>
    </row>
    <row r="536" spans="1:3" x14ac:dyDescent="0.25">
      <c r="A536" s="2" t="str">
        <f>IF(ROW()-1&gt;'Inwestowanie dla dziecka'!$C$8*12,"",A535+1)</f>
        <v/>
      </c>
      <c r="B536" s="3" t="str">
        <f>IF(ISNUMBER(A536),'Inwestowanie dla dziecka'!$C$15+B535,"")</f>
        <v/>
      </c>
      <c r="C536" s="3" t="str">
        <f>IF(ISNUMBER(A536),('Inwestowanie dla dziecka'!$C$15)+('Inwestowanie dla dziecka'!$C$10/12+1)*C535,"")</f>
        <v/>
      </c>
    </row>
    <row r="537" spans="1:3" x14ac:dyDescent="0.25">
      <c r="A537" s="2" t="str">
        <f>IF(ROW()-1&gt;'Inwestowanie dla dziecka'!$C$8*12,"",A536+1)</f>
        <v/>
      </c>
      <c r="B537" s="3" t="str">
        <f>IF(ISNUMBER(A537),'Inwestowanie dla dziecka'!$C$15+B536,"")</f>
        <v/>
      </c>
      <c r="C537" s="3" t="str">
        <f>IF(ISNUMBER(A537),('Inwestowanie dla dziecka'!$C$15)+('Inwestowanie dla dziecka'!$C$10/12+1)*C536,"")</f>
        <v/>
      </c>
    </row>
    <row r="538" spans="1:3" x14ac:dyDescent="0.25">
      <c r="A538" s="2" t="str">
        <f>IF(ROW()-1&gt;'Inwestowanie dla dziecka'!$C$8*12,"",A537+1)</f>
        <v/>
      </c>
      <c r="B538" s="3" t="str">
        <f>IF(ISNUMBER(A538),'Inwestowanie dla dziecka'!$C$15+B537,"")</f>
        <v/>
      </c>
      <c r="C538" s="3" t="str">
        <f>IF(ISNUMBER(A538),('Inwestowanie dla dziecka'!$C$15)+('Inwestowanie dla dziecka'!$C$10/12+1)*C537,"")</f>
        <v/>
      </c>
    </row>
    <row r="539" spans="1:3" x14ac:dyDescent="0.25">
      <c r="A539" s="2" t="str">
        <f>IF(ROW()-1&gt;'Inwestowanie dla dziecka'!$C$8*12,"",A538+1)</f>
        <v/>
      </c>
      <c r="B539" s="3" t="str">
        <f>IF(ISNUMBER(A539),'Inwestowanie dla dziecka'!$C$15+B538,"")</f>
        <v/>
      </c>
      <c r="C539" s="3" t="str">
        <f>IF(ISNUMBER(A539),('Inwestowanie dla dziecka'!$C$15)+('Inwestowanie dla dziecka'!$C$10/12+1)*C538,"")</f>
        <v/>
      </c>
    </row>
    <row r="540" spans="1:3" x14ac:dyDescent="0.25">
      <c r="A540" s="2" t="str">
        <f>IF(ROW()-1&gt;'Inwestowanie dla dziecka'!$C$8*12,"",A539+1)</f>
        <v/>
      </c>
      <c r="B540" s="3" t="str">
        <f>IF(ISNUMBER(A540),'Inwestowanie dla dziecka'!$C$15+B539,"")</f>
        <v/>
      </c>
      <c r="C540" s="3" t="str">
        <f>IF(ISNUMBER(A540),('Inwestowanie dla dziecka'!$C$15)+('Inwestowanie dla dziecka'!$C$10/12+1)*C539,"")</f>
        <v/>
      </c>
    </row>
    <row r="541" spans="1:3" x14ac:dyDescent="0.25">
      <c r="A541" s="2" t="str">
        <f>IF(ROW()-1&gt;'Inwestowanie dla dziecka'!$C$8*12,"",A540+1)</f>
        <v/>
      </c>
      <c r="B541" s="3" t="str">
        <f>IF(ISNUMBER(A541),'Inwestowanie dla dziecka'!$C$15+B540,"")</f>
        <v/>
      </c>
      <c r="C541" s="3" t="str">
        <f>IF(ISNUMBER(A541),('Inwestowanie dla dziecka'!$C$15)+('Inwestowanie dla dziecka'!$C$10/12+1)*C540,"")</f>
        <v/>
      </c>
    </row>
    <row r="542" spans="1:3" x14ac:dyDescent="0.25">
      <c r="A542" s="2" t="str">
        <f>IF(ROW()-1&gt;'Inwestowanie dla dziecka'!$C$8*12,"",A541+1)</f>
        <v/>
      </c>
      <c r="B542" s="3" t="str">
        <f>IF(ISNUMBER(A542),'Inwestowanie dla dziecka'!$C$15+B541,"")</f>
        <v/>
      </c>
      <c r="C542" s="3" t="str">
        <f>IF(ISNUMBER(A542),('Inwestowanie dla dziecka'!$C$15)+('Inwestowanie dla dziecka'!$C$10/12+1)*C541,"")</f>
        <v/>
      </c>
    </row>
    <row r="543" spans="1:3" x14ac:dyDescent="0.25">
      <c r="A543" s="2" t="str">
        <f>IF(ROW()-1&gt;'Inwestowanie dla dziecka'!$C$8*12,"",A542+1)</f>
        <v/>
      </c>
      <c r="B543" s="3" t="str">
        <f>IF(ISNUMBER(A543),'Inwestowanie dla dziecka'!$C$15+B542,"")</f>
        <v/>
      </c>
      <c r="C543" s="3" t="str">
        <f>IF(ISNUMBER(A543),('Inwestowanie dla dziecka'!$C$15)+('Inwestowanie dla dziecka'!$C$10/12+1)*C542,"")</f>
        <v/>
      </c>
    </row>
    <row r="544" spans="1:3" x14ac:dyDescent="0.25">
      <c r="A544" s="2" t="str">
        <f>IF(ROW()-1&gt;'Inwestowanie dla dziecka'!$C$8*12,"",A543+1)</f>
        <v/>
      </c>
      <c r="B544" s="3" t="str">
        <f>IF(ISNUMBER(A544),'Inwestowanie dla dziecka'!$C$15+B543,"")</f>
        <v/>
      </c>
      <c r="C544" s="3" t="str">
        <f>IF(ISNUMBER(A544),('Inwestowanie dla dziecka'!$C$15)+('Inwestowanie dla dziecka'!$C$10/12+1)*C543,"")</f>
        <v/>
      </c>
    </row>
    <row r="545" spans="1:3" x14ac:dyDescent="0.25">
      <c r="A545" s="2" t="str">
        <f>IF(ROW()-1&gt;'Inwestowanie dla dziecka'!$C$8*12,"",A544+1)</f>
        <v/>
      </c>
      <c r="B545" s="3" t="str">
        <f>IF(ISNUMBER(A545),'Inwestowanie dla dziecka'!$C$15+B544,"")</f>
        <v/>
      </c>
      <c r="C545" s="3" t="str">
        <f>IF(ISNUMBER(A545),('Inwestowanie dla dziecka'!$C$15)+('Inwestowanie dla dziecka'!$C$10/12+1)*C544,"")</f>
        <v/>
      </c>
    </row>
    <row r="546" spans="1:3" x14ac:dyDescent="0.25">
      <c r="A546" s="2" t="str">
        <f>IF(ROW()-1&gt;'Inwestowanie dla dziecka'!$C$8*12,"",A545+1)</f>
        <v/>
      </c>
      <c r="B546" s="3" t="str">
        <f>IF(ISNUMBER(A546),'Inwestowanie dla dziecka'!$C$15+B545,"")</f>
        <v/>
      </c>
      <c r="C546" s="3" t="str">
        <f>IF(ISNUMBER(A546),('Inwestowanie dla dziecka'!$C$15)+('Inwestowanie dla dziecka'!$C$10/12+1)*C545,"")</f>
        <v/>
      </c>
    </row>
    <row r="547" spans="1:3" x14ac:dyDescent="0.25">
      <c r="A547" s="2" t="str">
        <f>IF(ROW()-1&gt;'Inwestowanie dla dziecka'!$C$8*12,"",A546+1)</f>
        <v/>
      </c>
      <c r="B547" s="3" t="str">
        <f>IF(ISNUMBER(A547),'Inwestowanie dla dziecka'!$C$15+B546,"")</f>
        <v/>
      </c>
      <c r="C547" s="3" t="str">
        <f>IF(ISNUMBER(A547),('Inwestowanie dla dziecka'!$C$15)+('Inwestowanie dla dziecka'!$C$10/12+1)*C546,"")</f>
        <v/>
      </c>
    </row>
    <row r="548" spans="1:3" x14ac:dyDescent="0.25">
      <c r="A548" s="2" t="str">
        <f>IF(ROW()-1&gt;'Inwestowanie dla dziecka'!$C$8*12,"",A547+1)</f>
        <v/>
      </c>
      <c r="B548" s="3" t="str">
        <f>IF(ISNUMBER(A548),'Inwestowanie dla dziecka'!$C$15+B547,"")</f>
        <v/>
      </c>
      <c r="C548" s="3" t="str">
        <f>IF(ISNUMBER(A548),('Inwestowanie dla dziecka'!$C$15)+('Inwestowanie dla dziecka'!$C$10/12+1)*C547,"")</f>
        <v/>
      </c>
    </row>
    <row r="549" spans="1:3" x14ac:dyDescent="0.25">
      <c r="A549" s="2" t="str">
        <f>IF(ROW()-1&gt;'Inwestowanie dla dziecka'!$C$8*12,"",A548+1)</f>
        <v/>
      </c>
      <c r="B549" s="3" t="str">
        <f>IF(ISNUMBER(A549),'Inwestowanie dla dziecka'!$C$15+B548,"")</f>
        <v/>
      </c>
      <c r="C549" s="3" t="str">
        <f>IF(ISNUMBER(A549),('Inwestowanie dla dziecka'!$C$15)+('Inwestowanie dla dziecka'!$C$10/12+1)*C548,"")</f>
        <v/>
      </c>
    </row>
    <row r="550" spans="1:3" x14ac:dyDescent="0.25">
      <c r="A550" s="2" t="str">
        <f>IF(ROW()-1&gt;'Inwestowanie dla dziecka'!$C$8*12,"",A549+1)</f>
        <v/>
      </c>
      <c r="B550" s="3" t="str">
        <f>IF(ISNUMBER(A550),'Inwestowanie dla dziecka'!$C$15+B549,"")</f>
        <v/>
      </c>
      <c r="C550" s="3" t="str">
        <f>IF(ISNUMBER(A550),('Inwestowanie dla dziecka'!$C$15)+('Inwestowanie dla dziecka'!$C$10/12+1)*C549,"")</f>
        <v/>
      </c>
    </row>
    <row r="551" spans="1:3" x14ac:dyDescent="0.25">
      <c r="A551" s="2" t="str">
        <f>IF(ROW()-1&gt;'Inwestowanie dla dziecka'!$C$8*12,"",A550+1)</f>
        <v/>
      </c>
      <c r="B551" s="3" t="str">
        <f>IF(ISNUMBER(A551),'Inwestowanie dla dziecka'!$C$15+B550,"")</f>
        <v/>
      </c>
      <c r="C551" s="3" t="str">
        <f>IF(ISNUMBER(A551),('Inwestowanie dla dziecka'!$C$15)+('Inwestowanie dla dziecka'!$C$10/12+1)*C550,"")</f>
        <v/>
      </c>
    </row>
    <row r="552" spans="1:3" x14ac:dyDescent="0.25">
      <c r="A552" s="2" t="str">
        <f>IF(ROW()-1&gt;'Inwestowanie dla dziecka'!$C$8*12,"",A551+1)</f>
        <v/>
      </c>
      <c r="B552" s="3" t="str">
        <f>IF(ISNUMBER(A552),'Inwestowanie dla dziecka'!$C$15+B551,"")</f>
        <v/>
      </c>
      <c r="C552" s="3" t="str">
        <f>IF(ISNUMBER(A552),('Inwestowanie dla dziecka'!$C$15)+('Inwestowanie dla dziecka'!$C$10/12+1)*C551,"")</f>
        <v/>
      </c>
    </row>
    <row r="553" spans="1:3" x14ac:dyDescent="0.25">
      <c r="A553" s="2" t="str">
        <f>IF(ROW()-1&gt;'Inwestowanie dla dziecka'!$C$8*12,"",A552+1)</f>
        <v/>
      </c>
      <c r="B553" s="3" t="str">
        <f>IF(ISNUMBER(A553),'Inwestowanie dla dziecka'!$C$15+B552,"")</f>
        <v/>
      </c>
      <c r="C553" s="3" t="str">
        <f>IF(ISNUMBER(A553),('Inwestowanie dla dziecka'!$C$15)+('Inwestowanie dla dziecka'!$C$10/12+1)*C552,"")</f>
        <v/>
      </c>
    </row>
    <row r="554" spans="1:3" x14ac:dyDescent="0.25">
      <c r="A554" s="2" t="str">
        <f>IF(ROW()-1&gt;'Inwestowanie dla dziecka'!$C$8*12,"",A553+1)</f>
        <v/>
      </c>
      <c r="B554" s="3" t="str">
        <f>IF(ISNUMBER(A554),'Inwestowanie dla dziecka'!$C$15+B553,"")</f>
        <v/>
      </c>
      <c r="C554" s="3" t="str">
        <f>IF(ISNUMBER(A554),('Inwestowanie dla dziecka'!$C$15)+('Inwestowanie dla dziecka'!$C$10/12+1)*C553,"")</f>
        <v/>
      </c>
    </row>
    <row r="555" spans="1:3" x14ac:dyDescent="0.25">
      <c r="A555" s="2" t="str">
        <f>IF(ROW()-1&gt;'Inwestowanie dla dziecka'!$C$8*12,"",A554+1)</f>
        <v/>
      </c>
      <c r="B555" s="3" t="str">
        <f>IF(ISNUMBER(A555),'Inwestowanie dla dziecka'!$C$15+B554,"")</f>
        <v/>
      </c>
      <c r="C555" s="3" t="str">
        <f>IF(ISNUMBER(A555),('Inwestowanie dla dziecka'!$C$15)+('Inwestowanie dla dziecka'!$C$10/12+1)*C554,"")</f>
        <v/>
      </c>
    </row>
    <row r="556" spans="1:3" x14ac:dyDescent="0.25">
      <c r="A556" s="2" t="str">
        <f>IF(ROW()-1&gt;'Inwestowanie dla dziecka'!$C$8*12,"",A555+1)</f>
        <v/>
      </c>
      <c r="B556" s="3" t="str">
        <f>IF(ISNUMBER(A556),'Inwestowanie dla dziecka'!$C$15+B555,"")</f>
        <v/>
      </c>
      <c r="C556" s="3" t="str">
        <f>IF(ISNUMBER(A556),('Inwestowanie dla dziecka'!$C$15)+('Inwestowanie dla dziecka'!$C$10/12+1)*C555,"")</f>
        <v/>
      </c>
    </row>
    <row r="557" spans="1:3" x14ac:dyDescent="0.25">
      <c r="A557" s="2" t="str">
        <f>IF(ROW()-1&gt;'Inwestowanie dla dziecka'!$C$8*12,"",A556+1)</f>
        <v/>
      </c>
      <c r="B557" s="3" t="str">
        <f>IF(ISNUMBER(A557),'Inwestowanie dla dziecka'!$C$15+B556,"")</f>
        <v/>
      </c>
      <c r="C557" s="3" t="str">
        <f>IF(ISNUMBER(A557),('Inwestowanie dla dziecka'!$C$15)+('Inwestowanie dla dziecka'!$C$10/12+1)*C556,"")</f>
        <v/>
      </c>
    </row>
    <row r="558" spans="1:3" x14ac:dyDescent="0.25">
      <c r="A558" s="2" t="str">
        <f>IF(ROW()-1&gt;'Inwestowanie dla dziecka'!$C$8*12,"",A557+1)</f>
        <v/>
      </c>
      <c r="B558" s="3" t="str">
        <f>IF(ISNUMBER(A558),'Inwestowanie dla dziecka'!$C$15+B557,"")</f>
        <v/>
      </c>
      <c r="C558" s="3" t="str">
        <f>IF(ISNUMBER(A558),('Inwestowanie dla dziecka'!$C$15)+('Inwestowanie dla dziecka'!$C$10/12+1)*C557,"")</f>
        <v/>
      </c>
    </row>
    <row r="559" spans="1:3" x14ac:dyDescent="0.25">
      <c r="A559" s="2" t="str">
        <f>IF(ROW()-1&gt;'Inwestowanie dla dziecka'!$C$8*12,"",A558+1)</f>
        <v/>
      </c>
      <c r="B559" s="3" t="str">
        <f>IF(ISNUMBER(A559),'Inwestowanie dla dziecka'!$C$15+B558,"")</f>
        <v/>
      </c>
      <c r="C559" s="3" t="str">
        <f>IF(ISNUMBER(A559),('Inwestowanie dla dziecka'!$C$15)+('Inwestowanie dla dziecka'!$C$10/12+1)*C558,"")</f>
        <v/>
      </c>
    </row>
    <row r="560" spans="1:3" x14ac:dyDescent="0.25">
      <c r="A560" s="2" t="str">
        <f>IF(ROW()-1&gt;'Inwestowanie dla dziecka'!$C$8*12,"",A559+1)</f>
        <v/>
      </c>
      <c r="B560" s="3" t="str">
        <f>IF(ISNUMBER(A560),'Inwestowanie dla dziecka'!$C$15+B559,"")</f>
        <v/>
      </c>
      <c r="C560" s="3" t="str">
        <f>IF(ISNUMBER(A560),('Inwestowanie dla dziecka'!$C$15)+('Inwestowanie dla dziecka'!$C$10/12+1)*C559,"")</f>
        <v/>
      </c>
    </row>
    <row r="561" spans="1:3" x14ac:dyDescent="0.25">
      <c r="A561" s="2" t="str">
        <f>IF(ROW()-1&gt;'Inwestowanie dla dziecka'!$C$8*12,"",A560+1)</f>
        <v/>
      </c>
      <c r="B561" s="3" t="str">
        <f>IF(ISNUMBER(A561),'Inwestowanie dla dziecka'!$C$15+B560,"")</f>
        <v/>
      </c>
      <c r="C561" s="3" t="str">
        <f>IF(ISNUMBER(A561),('Inwestowanie dla dziecka'!$C$15)+('Inwestowanie dla dziecka'!$C$10/12+1)*C560,"")</f>
        <v/>
      </c>
    </row>
    <row r="562" spans="1:3" x14ac:dyDescent="0.25">
      <c r="A562" s="2" t="str">
        <f>IF(ROW()-1&gt;'Inwestowanie dla dziecka'!$C$8*12,"",A561+1)</f>
        <v/>
      </c>
      <c r="B562" s="3" t="str">
        <f>IF(ISNUMBER(A562),'Inwestowanie dla dziecka'!$C$15+B561,"")</f>
        <v/>
      </c>
      <c r="C562" s="3" t="str">
        <f>IF(ISNUMBER(A562),('Inwestowanie dla dziecka'!$C$15)+('Inwestowanie dla dziecka'!$C$10/12+1)*C561,"")</f>
        <v/>
      </c>
    </row>
    <row r="563" spans="1:3" x14ac:dyDescent="0.25">
      <c r="A563" s="2" t="str">
        <f>IF(ROW()-1&gt;'Inwestowanie dla dziecka'!$C$8*12,"",A562+1)</f>
        <v/>
      </c>
      <c r="B563" s="3" t="str">
        <f>IF(ISNUMBER(A563),'Inwestowanie dla dziecka'!$C$15+B562,"")</f>
        <v/>
      </c>
      <c r="C563" s="3" t="str">
        <f>IF(ISNUMBER(A563),('Inwestowanie dla dziecka'!$C$15)+('Inwestowanie dla dziecka'!$C$10/12+1)*C562,"")</f>
        <v/>
      </c>
    </row>
    <row r="564" spans="1:3" x14ac:dyDescent="0.25">
      <c r="A564" s="2" t="str">
        <f>IF(ROW()-1&gt;'Inwestowanie dla dziecka'!$C$8*12,"",A563+1)</f>
        <v/>
      </c>
      <c r="B564" s="3" t="str">
        <f>IF(ISNUMBER(A564),'Inwestowanie dla dziecka'!$C$15+B563,"")</f>
        <v/>
      </c>
      <c r="C564" s="3" t="str">
        <f>IF(ISNUMBER(A564),('Inwestowanie dla dziecka'!$C$15)+('Inwestowanie dla dziecka'!$C$10/12+1)*C563,"")</f>
        <v/>
      </c>
    </row>
    <row r="565" spans="1:3" x14ac:dyDescent="0.25">
      <c r="A565" s="2" t="str">
        <f>IF(ROW()-1&gt;'Inwestowanie dla dziecka'!$C$8*12,"",A564+1)</f>
        <v/>
      </c>
      <c r="B565" s="3" t="str">
        <f>IF(ISNUMBER(A565),'Inwestowanie dla dziecka'!$C$15+B564,"")</f>
        <v/>
      </c>
      <c r="C565" s="3" t="str">
        <f>IF(ISNUMBER(A565),('Inwestowanie dla dziecka'!$C$15)+('Inwestowanie dla dziecka'!$C$10/12+1)*C564,"")</f>
        <v/>
      </c>
    </row>
    <row r="566" spans="1:3" x14ac:dyDescent="0.25">
      <c r="A566" s="2" t="str">
        <f>IF(ROW()-1&gt;'Inwestowanie dla dziecka'!$C$8*12,"",A565+1)</f>
        <v/>
      </c>
      <c r="B566" s="3" t="str">
        <f>IF(ISNUMBER(A566),'Inwestowanie dla dziecka'!$C$15+B565,"")</f>
        <v/>
      </c>
      <c r="C566" s="3" t="str">
        <f>IF(ISNUMBER(A566),('Inwestowanie dla dziecka'!$C$15)+('Inwestowanie dla dziecka'!$C$10/12+1)*C565,"")</f>
        <v/>
      </c>
    </row>
    <row r="567" spans="1:3" x14ac:dyDescent="0.25">
      <c r="A567" s="2" t="str">
        <f>IF(ROW()-1&gt;'Inwestowanie dla dziecka'!$C$8*12,"",A566+1)</f>
        <v/>
      </c>
      <c r="B567" s="3" t="str">
        <f>IF(ISNUMBER(A567),'Inwestowanie dla dziecka'!$C$15+B566,"")</f>
        <v/>
      </c>
      <c r="C567" s="3" t="str">
        <f>IF(ISNUMBER(A567),('Inwestowanie dla dziecka'!$C$15)+('Inwestowanie dla dziecka'!$C$10/12+1)*C566,"")</f>
        <v/>
      </c>
    </row>
    <row r="568" spans="1:3" x14ac:dyDescent="0.25">
      <c r="A568" s="2" t="str">
        <f>IF(ROW()-1&gt;'Inwestowanie dla dziecka'!$C$8*12,"",A567+1)</f>
        <v/>
      </c>
      <c r="B568" s="3" t="str">
        <f>IF(ISNUMBER(A568),'Inwestowanie dla dziecka'!$C$15+B567,"")</f>
        <v/>
      </c>
      <c r="C568" s="3" t="str">
        <f>IF(ISNUMBER(A568),('Inwestowanie dla dziecka'!$C$15)+('Inwestowanie dla dziecka'!$C$10/12+1)*C567,"")</f>
        <v/>
      </c>
    </row>
    <row r="569" spans="1:3" x14ac:dyDescent="0.25">
      <c r="A569" s="2" t="str">
        <f>IF(ROW()-1&gt;'Inwestowanie dla dziecka'!$C$8*12,"",A568+1)</f>
        <v/>
      </c>
      <c r="B569" s="3" t="str">
        <f>IF(ISNUMBER(A569),'Inwestowanie dla dziecka'!$C$15+B568,"")</f>
        <v/>
      </c>
      <c r="C569" s="3" t="str">
        <f>IF(ISNUMBER(A569),('Inwestowanie dla dziecka'!$C$15)+('Inwestowanie dla dziecka'!$C$10/12+1)*C568,"")</f>
        <v/>
      </c>
    </row>
    <row r="570" spans="1:3" x14ac:dyDescent="0.25">
      <c r="A570" s="2" t="str">
        <f>IF(ROW()-1&gt;'Inwestowanie dla dziecka'!$C$8*12,"",A569+1)</f>
        <v/>
      </c>
      <c r="B570" s="3" t="str">
        <f>IF(ISNUMBER(A570),'Inwestowanie dla dziecka'!$C$15+B569,"")</f>
        <v/>
      </c>
      <c r="C570" s="3" t="str">
        <f>IF(ISNUMBER(A570),('Inwestowanie dla dziecka'!$C$15)+('Inwestowanie dla dziecka'!$C$10/12+1)*C569,"")</f>
        <v/>
      </c>
    </row>
    <row r="571" spans="1:3" x14ac:dyDescent="0.25">
      <c r="A571" s="2" t="str">
        <f>IF(ROW()-1&gt;'Inwestowanie dla dziecka'!$C$8*12,"",A570+1)</f>
        <v/>
      </c>
      <c r="B571" s="3" t="str">
        <f>IF(ISNUMBER(A571),'Inwestowanie dla dziecka'!$C$15+B570,"")</f>
        <v/>
      </c>
      <c r="C571" s="3" t="str">
        <f>IF(ISNUMBER(A571),('Inwestowanie dla dziecka'!$C$15)+('Inwestowanie dla dziecka'!$C$10/12+1)*C570,"")</f>
        <v/>
      </c>
    </row>
    <row r="572" spans="1:3" x14ac:dyDescent="0.25">
      <c r="A572" s="2" t="str">
        <f>IF(ROW()-1&gt;'Inwestowanie dla dziecka'!$C$8*12,"",A571+1)</f>
        <v/>
      </c>
      <c r="B572" s="3" t="str">
        <f>IF(ISNUMBER(A572),'Inwestowanie dla dziecka'!$C$15+B571,"")</f>
        <v/>
      </c>
      <c r="C572" s="3" t="str">
        <f>IF(ISNUMBER(A572),('Inwestowanie dla dziecka'!$C$15)+('Inwestowanie dla dziecka'!$C$10/12+1)*C571,"")</f>
        <v/>
      </c>
    </row>
    <row r="573" spans="1:3" x14ac:dyDescent="0.25">
      <c r="A573" s="2" t="str">
        <f>IF(ROW()-1&gt;'Inwestowanie dla dziecka'!$C$8*12,"",A572+1)</f>
        <v/>
      </c>
      <c r="B573" s="3" t="str">
        <f>IF(ISNUMBER(A573),'Inwestowanie dla dziecka'!$C$15+B572,"")</f>
        <v/>
      </c>
      <c r="C573" s="3" t="str">
        <f>IF(ISNUMBER(A573),('Inwestowanie dla dziecka'!$C$15)+('Inwestowanie dla dziecka'!$C$10/12+1)*C572,"")</f>
        <v/>
      </c>
    </row>
    <row r="574" spans="1:3" x14ac:dyDescent="0.25">
      <c r="A574" s="2" t="str">
        <f>IF(ROW()-1&gt;'Inwestowanie dla dziecka'!$C$8*12,"",A573+1)</f>
        <v/>
      </c>
      <c r="B574" s="3" t="str">
        <f>IF(ISNUMBER(A574),'Inwestowanie dla dziecka'!$C$15+B573,"")</f>
        <v/>
      </c>
      <c r="C574" s="3" t="str">
        <f>IF(ISNUMBER(A574),('Inwestowanie dla dziecka'!$C$15)+('Inwestowanie dla dziecka'!$C$10/12+1)*C573,"")</f>
        <v/>
      </c>
    </row>
    <row r="575" spans="1:3" x14ac:dyDescent="0.25">
      <c r="A575" s="2" t="str">
        <f>IF(ROW()-1&gt;'Inwestowanie dla dziecka'!$C$8*12,"",A574+1)</f>
        <v/>
      </c>
      <c r="B575" s="3" t="str">
        <f>IF(ISNUMBER(A575),'Inwestowanie dla dziecka'!$C$15+B574,"")</f>
        <v/>
      </c>
      <c r="C575" s="3" t="str">
        <f>IF(ISNUMBER(A575),('Inwestowanie dla dziecka'!$C$15)+('Inwestowanie dla dziecka'!$C$10/12+1)*C574,"")</f>
        <v/>
      </c>
    </row>
    <row r="576" spans="1:3" x14ac:dyDescent="0.25">
      <c r="A576" s="2" t="str">
        <f>IF(ROW()-1&gt;'Inwestowanie dla dziecka'!$C$8*12,"",A575+1)</f>
        <v/>
      </c>
      <c r="B576" s="3" t="str">
        <f>IF(ISNUMBER(A576),'Inwestowanie dla dziecka'!$C$15+B575,"")</f>
        <v/>
      </c>
      <c r="C576" s="3" t="str">
        <f>IF(ISNUMBER(A576),('Inwestowanie dla dziecka'!$C$15)+('Inwestowanie dla dziecka'!$C$10/12+1)*C575,"")</f>
        <v/>
      </c>
    </row>
    <row r="577" spans="1:3" x14ac:dyDescent="0.25">
      <c r="A577" s="2" t="str">
        <f>IF(ROW()-1&gt;'Inwestowanie dla dziecka'!$C$8*12,"",A576+1)</f>
        <v/>
      </c>
      <c r="B577" s="3" t="str">
        <f>IF(ISNUMBER(A577),'Inwestowanie dla dziecka'!$C$15+B576,"")</f>
        <v/>
      </c>
      <c r="C577" s="3" t="str">
        <f>IF(ISNUMBER(A577),('Inwestowanie dla dziecka'!$C$15)+('Inwestowanie dla dziecka'!$C$10/12+1)*C576,"")</f>
        <v/>
      </c>
    </row>
    <row r="578" spans="1:3" x14ac:dyDescent="0.25">
      <c r="A578" s="2" t="str">
        <f>IF(ROW()-1&gt;'Inwestowanie dla dziecka'!$C$8*12,"",A577+1)</f>
        <v/>
      </c>
      <c r="B578" s="3" t="str">
        <f>IF(ISNUMBER(A578),'Inwestowanie dla dziecka'!$C$15+B577,"")</f>
        <v/>
      </c>
      <c r="C578" s="3" t="str">
        <f>IF(ISNUMBER(A578),('Inwestowanie dla dziecka'!$C$15)+('Inwestowanie dla dziecka'!$C$10/12+1)*C577,"")</f>
        <v/>
      </c>
    </row>
    <row r="579" spans="1:3" x14ac:dyDescent="0.25">
      <c r="A579" s="2" t="str">
        <f>IF(ROW()-1&gt;'Inwestowanie dla dziecka'!$C$8*12,"",A578+1)</f>
        <v/>
      </c>
      <c r="B579" s="3" t="str">
        <f>IF(ISNUMBER(A579),'Inwestowanie dla dziecka'!$C$15+B578,"")</f>
        <v/>
      </c>
      <c r="C579" s="3" t="str">
        <f>IF(ISNUMBER(A579),('Inwestowanie dla dziecka'!$C$15)+('Inwestowanie dla dziecka'!$C$10/12+1)*C578,"")</f>
        <v/>
      </c>
    </row>
    <row r="580" spans="1:3" x14ac:dyDescent="0.25">
      <c r="A580" s="2" t="str">
        <f>IF(ROW()-1&gt;'Inwestowanie dla dziecka'!$C$8*12,"",A579+1)</f>
        <v/>
      </c>
      <c r="B580" s="3" t="str">
        <f>IF(ISNUMBER(A580),'Inwestowanie dla dziecka'!$C$15+B579,"")</f>
        <v/>
      </c>
      <c r="C580" s="3" t="str">
        <f>IF(ISNUMBER(A580),('Inwestowanie dla dziecka'!$C$15)+('Inwestowanie dla dziecka'!$C$10/12+1)*C579,"")</f>
        <v/>
      </c>
    </row>
    <row r="581" spans="1:3" x14ac:dyDescent="0.25">
      <c r="A581" s="2" t="str">
        <f>IF(ROW()-1&gt;'Inwestowanie dla dziecka'!$C$8*12,"",A580+1)</f>
        <v/>
      </c>
      <c r="B581" s="3" t="str">
        <f>IF(ISNUMBER(A581),'Inwestowanie dla dziecka'!$C$15+B580,"")</f>
        <v/>
      </c>
      <c r="C581" s="3" t="str">
        <f>IF(ISNUMBER(A581),('Inwestowanie dla dziecka'!$C$15)+('Inwestowanie dla dziecka'!$C$10/12+1)*C580,"")</f>
        <v/>
      </c>
    </row>
    <row r="582" spans="1:3" x14ac:dyDescent="0.25">
      <c r="A582" s="2" t="str">
        <f>IF(ROW()-1&gt;'Inwestowanie dla dziecka'!$C$8*12,"",A581+1)</f>
        <v/>
      </c>
      <c r="B582" s="3" t="str">
        <f>IF(ISNUMBER(A582),'Inwestowanie dla dziecka'!$C$15+B581,"")</f>
        <v/>
      </c>
      <c r="C582" s="3" t="str">
        <f>IF(ISNUMBER(A582),('Inwestowanie dla dziecka'!$C$15)+('Inwestowanie dla dziecka'!$C$10/12+1)*C581,"")</f>
        <v/>
      </c>
    </row>
    <row r="583" spans="1:3" x14ac:dyDescent="0.25">
      <c r="A583" s="2" t="str">
        <f>IF(ROW()-1&gt;'Inwestowanie dla dziecka'!$C$8*12,"",A582+1)</f>
        <v/>
      </c>
      <c r="B583" s="3" t="str">
        <f>IF(ISNUMBER(A583),'Inwestowanie dla dziecka'!$C$15+B582,"")</f>
        <v/>
      </c>
      <c r="C583" s="3" t="str">
        <f>IF(ISNUMBER(A583),('Inwestowanie dla dziecka'!$C$15)+('Inwestowanie dla dziecka'!$C$10/12+1)*C582,"")</f>
        <v/>
      </c>
    </row>
    <row r="584" spans="1:3" x14ac:dyDescent="0.25">
      <c r="A584" s="2" t="str">
        <f>IF(ROW()-1&gt;'Inwestowanie dla dziecka'!$C$8*12,"",A583+1)</f>
        <v/>
      </c>
      <c r="B584" s="3" t="str">
        <f>IF(ISNUMBER(A584),'Inwestowanie dla dziecka'!$C$15+B583,"")</f>
        <v/>
      </c>
      <c r="C584" s="3" t="str">
        <f>IF(ISNUMBER(A584),('Inwestowanie dla dziecka'!$C$15)+('Inwestowanie dla dziecka'!$C$10/12+1)*C583,"")</f>
        <v/>
      </c>
    </row>
    <row r="585" spans="1:3" x14ac:dyDescent="0.25">
      <c r="A585" s="2" t="str">
        <f>IF(ROW()-1&gt;'Inwestowanie dla dziecka'!$C$8*12,"",A584+1)</f>
        <v/>
      </c>
      <c r="B585" s="3" t="str">
        <f>IF(ISNUMBER(A585),'Inwestowanie dla dziecka'!$C$15+B584,"")</f>
        <v/>
      </c>
      <c r="C585" s="3" t="str">
        <f>IF(ISNUMBER(A585),('Inwestowanie dla dziecka'!$C$15)+('Inwestowanie dla dziecka'!$C$10/12+1)*C584,"")</f>
        <v/>
      </c>
    </row>
    <row r="586" spans="1:3" x14ac:dyDescent="0.25">
      <c r="A586" s="2" t="str">
        <f>IF(ROW()-1&gt;'Inwestowanie dla dziecka'!$C$8*12,"",A585+1)</f>
        <v/>
      </c>
      <c r="B586" s="3" t="str">
        <f>IF(ISNUMBER(A586),'Inwestowanie dla dziecka'!$C$15+B585,"")</f>
        <v/>
      </c>
      <c r="C586" s="3" t="str">
        <f>IF(ISNUMBER(A586),('Inwestowanie dla dziecka'!$C$15)+('Inwestowanie dla dziecka'!$C$10/12+1)*C585,"")</f>
        <v/>
      </c>
    </row>
    <row r="587" spans="1:3" x14ac:dyDescent="0.25">
      <c r="A587" s="2" t="str">
        <f>IF(ROW()-1&gt;'Inwestowanie dla dziecka'!$C$8*12,"",A586+1)</f>
        <v/>
      </c>
      <c r="B587" s="3" t="str">
        <f>IF(ISNUMBER(A587),'Inwestowanie dla dziecka'!$C$15+B586,"")</f>
        <v/>
      </c>
      <c r="C587" s="3" t="str">
        <f>IF(ISNUMBER(A587),('Inwestowanie dla dziecka'!$C$15)+('Inwestowanie dla dziecka'!$C$10/12+1)*C586,"")</f>
        <v/>
      </c>
    </row>
    <row r="588" spans="1:3" x14ac:dyDescent="0.25">
      <c r="A588" s="2" t="str">
        <f>IF(ROW()-1&gt;'Inwestowanie dla dziecka'!$C$8*12,"",A587+1)</f>
        <v/>
      </c>
      <c r="B588" s="3" t="str">
        <f>IF(ISNUMBER(A588),'Inwestowanie dla dziecka'!$C$15+B587,"")</f>
        <v/>
      </c>
      <c r="C588" s="3" t="str">
        <f>IF(ISNUMBER(A588),('Inwestowanie dla dziecka'!$C$15)+('Inwestowanie dla dziecka'!$C$10/12+1)*C587,"")</f>
        <v/>
      </c>
    </row>
    <row r="589" spans="1:3" x14ac:dyDescent="0.25">
      <c r="A589" s="2" t="str">
        <f>IF(ROW()-1&gt;'Inwestowanie dla dziecka'!$C$8*12,"",A588+1)</f>
        <v/>
      </c>
      <c r="B589" s="3" t="str">
        <f>IF(ISNUMBER(A589),'Inwestowanie dla dziecka'!$C$15+B588,"")</f>
        <v/>
      </c>
      <c r="C589" s="3" t="str">
        <f>IF(ISNUMBER(A589),('Inwestowanie dla dziecka'!$C$15)+('Inwestowanie dla dziecka'!$C$10/12+1)*C588,"")</f>
        <v/>
      </c>
    </row>
    <row r="590" spans="1:3" x14ac:dyDescent="0.25">
      <c r="A590" s="2" t="str">
        <f>IF(ROW()-1&gt;'Inwestowanie dla dziecka'!$C$8*12,"",A589+1)</f>
        <v/>
      </c>
      <c r="B590" s="3" t="str">
        <f>IF(ISNUMBER(A590),'Inwestowanie dla dziecka'!$C$15+B589,"")</f>
        <v/>
      </c>
      <c r="C590" s="3" t="str">
        <f>IF(ISNUMBER(A590),('Inwestowanie dla dziecka'!$C$15)+('Inwestowanie dla dziecka'!$C$10/12+1)*C589,"")</f>
        <v/>
      </c>
    </row>
    <row r="591" spans="1:3" x14ac:dyDescent="0.25">
      <c r="A591" s="2" t="str">
        <f>IF(ROW()-1&gt;'Inwestowanie dla dziecka'!$C$8*12,"",A590+1)</f>
        <v/>
      </c>
      <c r="B591" s="3" t="str">
        <f>IF(ISNUMBER(A591),'Inwestowanie dla dziecka'!$C$15+B590,"")</f>
        <v/>
      </c>
      <c r="C591" s="3" t="str">
        <f>IF(ISNUMBER(A591),('Inwestowanie dla dziecka'!$C$15)+('Inwestowanie dla dziecka'!$C$10/12+1)*C590,"")</f>
        <v/>
      </c>
    </row>
    <row r="592" spans="1:3" x14ac:dyDescent="0.25">
      <c r="A592" s="2" t="str">
        <f>IF(ROW()-1&gt;'Inwestowanie dla dziecka'!$C$8*12,"",A591+1)</f>
        <v/>
      </c>
      <c r="B592" s="3" t="str">
        <f>IF(ISNUMBER(A592),'Inwestowanie dla dziecka'!$C$15+B591,"")</f>
        <v/>
      </c>
      <c r="C592" s="3" t="str">
        <f>IF(ISNUMBER(A592),('Inwestowanie dla dziecka'!$C$15)+('Inwestowanie dla dziecka'!$C$10/12+1)*C591,"")</f>
        <v/>
      </c>
    </row>
    <row r="593" spans="1:3" x14ac:dyDescent="0.25">
      <c r="A593" s="2" t="str">
        <f>IF(ROW()-1&gt;'Inwestowanie dla dziecka'!$C$8*12,"",A592+1)</f>
        <v/>
      </c>
      <c r="B593" s="3" t="str">
        <f>IF(ISNUMBER(A593),'Inwestowanie dla dziecka'!$C$15+B592,"")</f>
        <v/>
      </c>
      <c r="C593" s="3" t="str">
        <f>IF(ISNUMBER(A593),('Inwestowanie dla dziecka'!$C$15)+('Inwestowanie dla dziecka'!$C$10/12+1)*C592,"")</f>
        <v/>
      </c>
    </row>
    <row r="594" spans="1:3" x14ac:dyDescent="0.25">
      <c r="A594" s="2" t="str">
        <f>IF(ROW()-1&gt;'Inwestowanie dla dziecka'!$C$8*12,"",A593+1)</f>
        <v/>
      </c>
      <c r="B594" s="3" t="str">
        <f>IF(ISNUMBER(A594),'Inwestowanie dla dziecka'!$C$15+B593,"")</f>
        <v/>
      </c>
      <c r="C594" s="3" t="str">
        <f>IF(ISNUMBER(A594),('Inwestowanie dla dziecka'!$C$15)+('Inwestowanie dla dziecka'!$C$10/12+1)*C593,"")</f>
        <v/>
      </c>
    </row>
    <row r="595" spans="1:3" x14ac:dyDescent="0.25">
      <c r="A595" s="2" t="str">
        <f>IF(ROW()-1&gt;'Inwestowanie dla dziecka'!$C$8*12,"",A594+1)</f>
        <v/>
      </c>
      <c r="B595" s="3" t="str">
        <f>IF(ISNUMBER(A595),'Inwestowanie dla dziecka'!$C$15+B594,"")</f>
        <v/>
      </c>
      <c r="C595" s="3" t="str">
        <f>IF(ISNUMBER(A595),('Inwestowanie dla dziecka'!$C$15)+('Inwestowanie dla dziecka'!$C$10/12+1)*C594,"")</f>
        <v/>
      </c>
    </row>
    <row r="596" spans="1:3" x14ac:dyDescent="0.25">
      <c r="A596" s="2" t="str">
        <f>IF(ROW()-1&gt;'Inwestowanie dla dziecka'!$C$8*12,"",A595+1)</f>
        <v/>
      </c>
      <c r="B596" s="3" t="str">
        <f>IF(ISNUMBER(A596),'Inwestowanie dla dziecka'!$C$15+B595,"")</f>
        <v/>
      </c>
      <c r="C596" s="3" t="str">
        <f>IF(ISNUMBER(A596),('Inwestowanie dla dziecka'!$C$15)+('Inwestowanie dla dziecka'!$C$10/12+1)*C595,"")</f>
        <v/>
      </c>
    </row>
    <row r="597" spans="1:3" x14ac:dyDescent="0.25">
      <c r="A597" s="2" t="str">
        <f>IF(ROW()-1&gt;'Inwestowanie dla dziecka'!$C$8*12,"",A596+1)</f>
        <v/>
      </c>
      <c r="B597" s="3" t="str">
        <f>IF(ISNUMBER(A597),'Inwestowanie dla dziecka'!$C$15+B596,"")</f>
        <v/>
      </c>
      <c r="C597" s="3" t="str">
        <f>IF(ISNUMBER(A597),('Inwestowanie dla dziecka'!$C$15)+('Inwestowanie dla dziecka'!$C$10/12+1)*C596,"")</f>
        <v/>
      </c>
    </row>
    <row r="598" spans="1:3" x14ac:dyDescent="0.25">
      <c r="A598" s="2" t="str">
        <f>IF(ROW()-1&gt;'Inwestowanie dla dziecka'!$C$8*12,"",A597+1)</f>
        <v/>
      </c>
      <c r="B598" s="3" t="str">
        <f>IF(ISNUMBER(A598),'Inwestowanie dla dziecka'!$C$15+B597,"")</f>
        <v/>
      </c>
      <c r="C598" s="3" t="str">
        <f>IF(ISNUMBER(A598),('Inwestowanie dla dziecka'!$C$15)+('Inwestowanie dla dziecka'!$C$10/12+1)*C597,"")</f>
        <v/>
      </c>
    </row>
    <row r="599" spans="1:3" x14ac:dyDescent="0.25">
      <c r="A599" s="2" t="str">
        <f>IF(ROW()-1&gt;'Inwestowanie dla dziecka'!$C$8*12,"",A598+1)</f>
        <v/>
      </c>
      <c r="B599" s="3" t="str">
        <f>IF(ISNUMBER(A599),'Inwestowanie dla dziecka'!$C$15+B598,"")</f>
        <v/>
      </c>
      <c r="C599" s="3" t="str">
        <f>IF(ISNUMBER(A599),('Inwestowanie dla dziecka'!$C$15)+('Inwestowanie dla dziecka'!$C$10/12+1)*C598,"")</f>
        <v/>
      </c>
    </row>
    <row r="600" spans="1:3" x14ac:dyDescent="0.25">
      <c r="A600" s="2" t="str">
        <f>IF(ROW()-1&gt;'Inwestowanie dla dziecka'!$C$8*12,"",A599+1)</f>
        <v/>
      </c>
      <c r="B600" s="3" t="str">
        <f>IF(ISNUMBER(A600),'Inwestowanie dla dziecka'!$C$15+B599,"")</f>
        <v/>
      </c>
      <c r="C600" s="3" t="str">
        <f>IF(ISNUMBER(A600),('Inwestowanie dla dziecka'!$C$15)+('Inwestowanie dla dziecka'!$C$10/12+1)*C599,"")</f>
        <v/>
      </c>
    </row>
    <row r="601" spans="1:3" x14ac:dyDescent="0.25">
      <c r="A601" s="2" t="str">
        <f>IF(ROW()-1&gt;'Inwestowanie dla dziecka'!$C$8*12,"",A600+1)</f>
        <v/>
      </c>
      <c r="B601" s="3" t="str">
        <f>IF(ISNUMBER(A601),'Inwestowanie dla dziecka'!$C$15+B600,"")</f>
        <v/>
      </c>
      <c r="C601" s="3" t="str">
        <f>IF(ISNUMBER(A601),('Inwestowanie dla dziecka'!$C$15)+('Inwestowanie dla dziecka'!$C$10/12+1)*C600,"")</f>
        <v/>
      </c>
    </row>
    <row r="602" spans="1:3" x14ac:dyDescent="0.25">
      <c r="A602" s="2" t="str">
        <f>IF(ROW()-1&gt;'Inwestowanie dla dziecka'!$C$8*12,"",A601+1)</f>
        <v/>
      </c>
      <c r="B602" s="3" t="str">
        <f>IF(ISNUMBER(A602),'Inwestowanie dla dziecka'!$C$15+B601,"")</f>
        <v/>
      </c>
      <c r="C602" s="3" t="str">
        <f>IF(ISNUMBER(A602),('Inwestowanie dla dziecka'!$C$15)+('Inwestowanie dla dziecka'!$C$10/12+1)*C601,"")</f>
        <v/>
      </c>
    </row>
    <row r="603" spans="1:3" x14ac:dyDescent="0.25">
      <c r="A603" s="2" t="str">
        <f>IF(ROW()-1&gt;'Inwestowanie dla dziecka'!$C$8*12,"",A602+1)</f>
        <v/>
      </c>
      <c r="B603" s="3" t="str">
        <f>IF(ISNUMBER(A603),'Inwestowanie dla dziecka'!$C$15+B602,"")</f>
        <v/>
      </c>
      <c r="C603" s="3" t="str">
        <f>IF(ISNUMBER(A603),('Inwestowanie dla dziecka'!$C$15)+('Inwestowanie dla dziecka'!$C$10/12+1)*C602,"")</f>
        <v/>
      </c>
    </row>
    <row r="604" spans="1:3" x14ac:dyDescent="0.25">
      <c r="A604" s="2" t="str">
        <f>IF(ROW()-1&gt;'Inwestowanie dla dziecka'!$C$8*12,"",A603+1)</f>
        <v/>
      </c>
      <c r="B604" s="3" t="str">
        <f>IF(ISNUMBER(A604),'Inwestowanie dla dziecka'!$C$15+B603,"")</f>
        <v/>
      </c>
      <c r="C604" s="3" t="str">
        <f>IF(ISNUMBER(A604),('Inwestowanie dla dziecka'!$C$15)+('Inwestowanie dla dziecka'!$C$10/12+1)*C603,"")</f>
        <v/>
      </c>
    </row>
    <row r="605" spans="1:3" x14ac:dyDescent="0.25">
      <c r="A605" s="2" t="str">
        <f>IF(ROW()-1&gt;'Inwestowanie dla dziecka'!$C$8*12,"",A604+1)</f>
        <v/>
      </c>
      <c r="B605" s="3" t="str">
        <f>IF(ISNUMBER(A605),'Inwestowanie dla dziecka'!$C$15+B604,"")</f>
        <v/>
      </c>
      <c r="C605" s="3" t="str">
        <f>IF(ISNUMBER(A605),('Inwestowanie dla dziecka'!$C$15)+('Inwestowanie dla dziecka'!$C$10/12+1)*C604,"")</f>
        <v/>
      </c>
    </row>
    <row r="606" spans="1:3" x14ac:dyDescent="0.25">
      <c r="A606" s="2" t="str">
        <f>IF(ROW()-1&gt;'Inwestowanie dla dziecka'!$C$8*12,"",A605+1)</f>
        <v/>
      </c>
      <c r="B606" s="3" t="str">
        <f>IF(ISNUMBER(A606),'Inwestowanie dla dziecka'!$C$15+B605,"")</f>
        <v/>
      </c>
      <c r="C606" s="3" t="str">
        <f>IF(ISNUMBER(A606),('Inwestowanie dla dziecka'!$C$15)+('Inwestowanie dla dziecka'!$C$10/12+1)*C605,"")</f>
        <v/>
      </c>
    </row>
    <row r="607" spans="1:3" x14ac:dyDescent="0.25">
      <c r="A607" s="2" t="str">
        <f>IF(ROW()-1&gt;'Inwestowanie dla dziecka'!$C$8*12,"",A606+1)</f>
        <v/>
      </c>
      <c r="B607" s="3" t="str">
        <f>IF(ISNUMBER(A607),'Inwestowanie dla dziecka'!$C$15+B606,"")</f>
        <v/>
      </c>
      <c r="C607" s="3" t="str">
        <f>IF(ISNUMBER(A607),('Inwestowanie dla dziecka'!$C$15)+('Inwestowanie dla dziecka'!$C$10/12+1)*C606,"")</f>
        <v/>
      </c>
    </row>
    <row r="608" spans="1:3" x14ac:dyDescent="0.25">
      <c r="A608" s="2" t="str">
        <f>IF(ROW()-1&gt;'Inwestowanie dla dziecka'!$C$8*12,"",A607+1)</f>
        <v/>
      </c>
      <c r="B608" s="3" t="str">
        <f>IF(ISNUMBER(A608),'Inwestowanie dla dziecka'!$C$15+B607,"")</f>
        <v/>
      </c>
      <c r="C608" s="3" t="str">
        <f>IF(ISNUMBER(A608),('Inwestowanie dla dziecka'!$C$15)+('Inwestowanie dla dziecka'!$C$10/12+1)*C607,"")</f>
        <v/>
      </c>
    </row>
    <row r="609" spans="1:3" x14ac:dyDescent="0.25">
      <c r="A609" s="2" t="str">
        <f>IF(ROW()-1&gt;'Inwestowanie dla dziecka'!$C$8*12,"",A608+1)</f>
        <v/>
      </c>
      <c r="B609" s="3" t="str">
        <f>IF(ISNUMBER(A609),'Inwestowanie dla dziecka'!$C$15+B608,"")</f>
        <v/>
      </c>
      <c r="C609" s="3" t="str">
        <f>IF(ISNUMBER(A609),('Inwestowanie dla dziecka'!$C$15)+('Inwestowanie dla dziecka'!$C$10/12+1)*C608,"")</f>
        <v/>
      </c>
    </row>
    <row r="610" spans="1:3" x14ac:dyDescent="0.25">
      <c r="A610" s="2" t="str">
        <f>IF(ROW()-1&gt;'Inwestowanie dla dziecka'!$C$8*12,"",A609+1)</f>
        <v/>
      </c>
      <c r="B610" s="3" t="str">
        <f>IF(ISNUMBER(A610),'Inwestowanie dla dziecka'!$C$15+B609,"")</f>
        <v/>
      </c>
      <c r="C610" s="3" t="str">
        <f>IF(ISNUMBER(A610),('Inwestowanie dla dziecka'!$C$15)+('Inwestowanie dla dziecka'!$C$10/12+1)*C609,"")</f>
        <v/>
      </c>
    </row>
    <row r="611" spans="1:3" x14ac:dyDescent="0.25">
      <c r="A611" s="2" t="str">
        <f>IF(ROW()-1&gt;'Inwestowanie dla dziecka'!$C$8*12,"",A610+1)</f>
        <v/>
      </c>
      <c r="B611" s="3" t="str">
        <f>IF(ISNUMBER(A611),'Inwestowanie dla dziecka'!$C$15+B610,"")</f>
        <v/>
      </c>
      <c r="C611" s="3" t="str">
        <f>IF(ISNUMBER(A611),('Inwestowanie dla dziecka'!$C$15)+('Inwestowanie dla dziecka'!$C$10/12+1)*C610,"")</f>
        <v/>
      </c>
    </row>
    <row r="612" spans="1:3" x14ac:dyDescent="0.25">
      <c r="A612" s="2" t="str">
        <f>IF(ROW()-1&gt;'Inwestowanie dla dziecka'!$C$8*12,"",A611+1)</f>
        <v/>
      </c>
      <c r="B612" s="3" t="str">
        <f>IF(ISNUMBER(A612),'Inwestowanie dla dziecka'!$C$15+B611,"")</f>
        <v/>
      </c>
      <c r="C612" s="3" t="str">
        <f>IF(ISNUMBER(A612),('Inwestowanie dla dziecka'!$C$15)+('Inwestowanie dla dziecka'!$C$10/12+1)*C611,"")</f>
        <v/>
      </c>
    </row>
    <row r="613" spans="1:3" x14ac:dyDescent="0.25">
      <c r="A613" s="2" t="str">
        <f>IF(ROW()-1&gt;'Inwestowanie dla dziecka'!$C$8*12,"",A612+1)</f>
        <v/>
      </c>
      <c r="B613" s="3" t="str">
        <f>IF(ISNUMBER(A613),'Inwestowanie dla dziecka'!$C$15+B612,"")</f>
        <v/>
      </c>
      <c r="C613" s="3" t="str">
        <f>IF(ISNUMBER(A613),('Inwestowanie dla dziecka'!$C$15)+('Inwestowanie dla dziecka'!$C$10/12+1)*C612,"")</f>
        <v/>
      </c>
    </row>
    <row r="614" spans="1:3" x14ac:dyDescent="0.25">
      <c r="A614" s="2" t="str">
        <f>IF(ROW()-1&gt;'Inwestowanie dla dziecka'!$C$8*12,"",A613+1)</f>
        <v/>
      </c>
      <c r="B614" s="3" t="str">
        <f>IF(ISNUMBER(A614),'Inwestowanie dla dziecka'!$C$15+B613,"")</f>
        <v/>
      </c>
      <c r="C614" s="3" t="str">
        <f>IF(ISNUMBER(A614),('Inwestowanie dla dziecka'!$C$15)+('Inwestowanie dla dziecka'!$C$10/12+1)*C613,"")</f>
        <v/>
      </c>
    </row>
    <row r="615" spans="1:3" x14ac:dyDescent="0.25">
      <c r="A615" s="2" t="str">
        <f>IF(ROW()-1&gt;'Inwestowanie dla dziecka'!$C$8*12,"",A614+1)</f>
        <v/>
      </c>
      <c r="B615" s="3" t="str">
        <f>IF(ISNUMBER(A615),'Inwestowanie dla dziecka'!$C$15+B614,"")</f>
        <v/>
      </c>
      <c r="C615" s="3" t="str">
        <f>IF(ISNUMBER(A615),('Inwestowanie dla dziecka'!$C$15)+('Inwestowanie dla dziecka'!$C$10/12+1)*C614,"")</f>
        <v/>
      </c>
    </row>
    <row r="616" spans="1:3" x14ac:dyDescent="0.25">
      <c r="A616" s="2" t="str">
        <f>IF(ROW()-1&gt;'Inwestowanie dla dziecka'!$C$8*12,"",A615+1)</f>
        <v/>
      </c>
      <c r="B616" s="3" t="str">
        <f>IF(ISNUMBER(A616),'Inwestowanie dla dziecka'!$C$15+B615,"")</f>
        <v/>
      </c>
      <c r="C616" s="3" t="str">
        <f>IF(ISNUMBER(A616),('Inwestowanie dla dziecka'!$C$15)+('Inwestowanie dla dziecka'!$C$10/12+1)*C615,"")</f>
        <v/>
      </c>
    </row>
    <row r="617" spans="1:3" x14ac:dyDescent="0.25">
      <c r="A617" s="2" t="str">
        <f>IF(ROW()-1&gt;'Inwestowanie dla dziecka'!$C$8*12,"",A616+1)</f>
        <v/>
      </c>
      <c r="B617" s="3" t="str">
        <f>IF(ISNUMBER(A617),'Inwestowanie dla dziecka'!$C$15+B616,"")</f>
        <v/>
      </c>
      <c r="C617" s="3" t="str">
        <f>IF(ISNUMBER(A617),('Inwestowanie dla dziecka'!$C$15)+('Inwestowanie dla dziecka'!$C$10/12+1)*C616,"")</f>
        <v/>
      </c>
    </row>
    <row r="618" spans="1:3" x14ac:dyDescent="0.25">
      <c r="A618" s="2" t="str">
        <f>IF(ROW()-1&gt;'Inwestowanie dla dziecka'!$C$8*12,"",A617+1)</f>
        <v/>
      </c>
      <c r="B618" s="3" t="str">
        <f>IF(ISNUMBER(A618),'Inwestowanie dla dziecka'!$C$15+B617,"")</f>
        <v/>
      </c>
      <c r="C618" s="3" t="str">
        <f>IF(ISNUMBER(A618),('Inwestowanie dla dziecka'!$C$15)+('Inwestowanie dla dziecka'!$C$10/12+1)*C617,"")</f>
        <v/>
      </c>
    </row>
    <row r="619" spans="1:3" x14ac:dyDescent="0.25">
      <c r="A619" s="2" t="str">
        <f>IF(ROW()-1&gt;'Inwestowanie dla dziecka'!$C$8*12,"",A618+1)</f>
        <v/>
      </c>
      <c r="B619" s="3" t="str">
        <f>IF(ISNUMBER(A619),'Inwestowanie dla dziecka'!$C$15+B618,"")</f>
        <v/>
      </c>
      <c r="C619" s="3" t="str">
        <f>IF(ISNUMBER(A619),('Inwestowanie dla dziecka'!$C$15)+('Inwestowanie dla dziecka'!$C$10/12+1)*C618,"")</f>
        <v/>
      </c>
    </row>
    <row r="620" spans="1:3" x14ac:dyDescent="0.25">
      <c r="A620" s="2" t="str">
        <f>IF(ROW()-1&gt;'Inwestowanie dla dziecka'!$C$8*12,"",A619+1)</f>
        <v/>
      </c>
      <c r="B620" s="3" t="str">
        <f>IF(ISNUMBER(A620),'Inwestowanie dla dziecka'!$C$15+B619,"")</f>
        <v/>
      </c>
      <c r="C620" s="3" t="str">
        <f>IF(ISNUMBER(A620),('Inwestowanie dla dziecka'!$C$15)+('Inwestowanie dla dziecka'!$C$10/12+1)*C619,"")</f>
        <v/>
      </c>
    </row>
    <row r="621" spans="1:3" x14ac:dyDescent="0.25">
      <c r="A621" s="2" t="str">
        <f>IF(ROW()-1&gt;'Inwestowanie dla dziecka'!$C$8*12,"",A620+1)</f>
        <v/>
      </c>
      <c r="B621" s="3" t="str">
        <f>IF(ISNUMBER(A621),'Inwestowanie dla dziecka'!$C$15+B620,"")</f>
        <v/>
      </c>
      <c r="C621" s="3" t="str">
        <f>IF(ISNUMBER(A621),('Inwestowanie dla dziecka'!$C$15)+('Inwestowanie dla dziecka'!$C$10/12+1)*C620,"")</f>
        <v/>
      </c>
    </row>
    <row r="622" spans="1:3" x14ac:dyDescent="0.25">
      <c r="A622" s="2" t="str">
        <f>IF(ROW()-1&gt;'Inwestowanie dla dziecka'!$C$8*12,"",A621+1)</f>
        <v/>
      </c>
      <c r="B622" s="3" t="str">
        <f>IF(ISNUMBER(A622),'Inwestowanie dla dziecka'!$C$15+B621,"")</f>
        <v/>
      </c>
      <c r="C622" s="3" t="str">
        <f>IF(ISNUMBER(A622),('Inwestowanie dla dziecka'!$C$15)+('Inwestowanie dla dziecka'!$C$10/12+1)*C621,"")</f>
        <v/>
      </c>
    </row>
    <row r="623" spans="1:3" x14ac:dyDescent="0.25">
      <c r="A623" s="2" t="str">
        <f>IF(ROW()-1&gt;'Inwestowanie dla dziecka'!$C$8*12,"",A622+1)</f>
        <v/>
      </c>
      <c r="B623" s="3" t="str">
        <f>IF(ISNUMBER(A623),'Inwestowanie dla dziecka'!$C$15+B622,"")</f>
        <v/>
      </c>
      <c r="C623" s="3" t="str">
        <f>IF(ISNUMBER(A623),('Inwestowanie dla dziecka'!$C$15)+('Inwestowanie dla dziecka'!$C$10/12+1)*C622,"")</f>
        <v/>
      </c>
    </row>
    <row r="624" spans="1:3" x14ac:dyDescent="0.25">
      <c r="A624" s="2" t="str">
        <f>IF(ROW()-1&gt;'Inwestowanie dla dziecka'!$C$8*12,"",A623+1)</f>
        <v/>
      </c>
      <c r="B624" s="3" t="str">
        <f>IF(ISNUMBER(A624),'Inwestowanie dla dziecka'!$C$15+B623,"")</f>
        <v/>
      </c>
      <c r="C624" s="3" t="str">
        <f>IF(ISNUMBER(A624),('Inwestowanie dla dziecka'!$C$15)+('Inwestowanie dla dziecka'!$C$10/12+1)*C623,"")</f>
        <v/>
      </c>
    </row>
    <row r="625" spans="1:3" x14ac:dyDescent="0.25">
      <c r="A625" s="2" t="str">
        <f>IF(ROW()-1&gt;'Inwestowanie dla dziecka'!$C$8*12,"",A624+1)</f>
        <v/>
      </c>
      <c r="B625" s="3" t="str">
        <f>IF(ISNUMBER(A625),'Inwestowanie dla dziecka'!$C$15+B624,"")</f>
        <v/>
      </c>
      <c r="C625" s="3" t="str">
        <f>IF(ISNUMBER(A625),('Inwestowanie dla dziecka'!$C$15)+('Inwestowanie dla dziecka'!$C$10/12+1)*C624,"")</f>
        <v/>
      </c>
    </row>
    <row r="626" spans="1:3" x14ac:dyDescent="0.25">
      <c r="A626" s="2" t="str">
        <f>IF(ROW()-1&gt;'Inwestowanie dla dziecka'!$C$8*12,"",A625+1)</f>
        <v/>
      </c>
      <c r="B626" s="3" t="str">
        <f>IF(ISNUMBER(A626),'Inwestowanie dla dziecka'!$C$15+B625,"")</f>
        <v/>
      </c>
      <c r="C626" s="3" t="str">
        <f>IF(ISNUMBER(A626),('Inwestowanie dla dziecka'!$C$15)+('Inwestowanie dla dziecka'!$C$10/12+1)*C625,"")</f>
        <v/>
      </c>
    </row>
    <row r="627" spans="1:3" x14ac:dyDescent="0.25">
      <c r="A627" s="2" t="str">
        <f>IF(ROW()-1&gt;'Inwestowanie dla dziecka'!$C$8*12,"",A626+1)</f>
        <v/>
      </c>
      <c r="B627" s="3" t="str">
        <f>IF(ISNUMBER(A627),'Inwestowanie dla dziecka'!$C$15+B626,"")</f>
        <v/>
      </c>
      <c r="C627" s="3" t="str">
        <f>IF(ISNUMBER(A627),('Inwestowanie dla dziecka'!$C$15)+('Inwestowanie dla dziecka'!$C$10/12+1)*C626,"")</f>
        <v/>
      </c>
    </row>
    <row r="628" spans="1:3" x14ac:dyDescent="0.25">
      <c r="A628" s="2" t="str">
        <f>IF(ROW()-1&gt;'Inwestowanie dla dziecka'!$C$8*12,"",A627+1)</f>
        <v/>
      </c>
      <c r="B628" s="3" t="str">
        <f>IF(ISNUMBER(A628),'Inwestowanie dla dziecka'!$C$15+B627,"")</f>
        <v/>
      </c>
      <c r="C628" s="3" t="str">
        <f>IF(ISNUMBER(A628),('Inwestowanie dla dziecka'!$C$15)+('Inwestowanie dla dziecka'!$C$10/12+1)*C627,"")</f>
        <v/>
      </c>
    </row>
    <row r="629" spans="1:3" x14ac:dyDescent="0.25">
      <c r="A629" s="2" t="str">
        <f>IF(ROW()-1&gt;'Inwestowanie dla dziecka'!$C$8*12,"",A628+1)</f>
        <v/>
      </c>
      <c r="B629" s="3" t="str">
        <f>IF(ISNUMBER(A629),'Inwestowanie dla dziecka'!$C$15+B628,"")</f>
        <v/>
      </c>
      <c r="C629" s="3" t="str">
        <f>IF(ISNUMBER(A629),('Inwestowanie dla dziecka'!$C$15)+('Inwestowanie dla dziecka'!$C$10/12+1)*C628,"")</f>
        <v/>
      </c>
    </row>
    <row r="630" spans="1:3" x14ac:dyDescent="0.25">
      <c r="A630" s="2" t="str">
        <f>IF(ROW()-1&gt;'Inwestowanie dla dziecka'!$C$8*12,"",A629+1)</f>
        <v/>
      </c>
      <c r="B630" s="3" t="str">
        <f>IF(ISNUMBER(A630),'Inwestowanie dla dziecka'!$C$15+B629,"")</f>
        <v/>
      </c>
      <c r="C630" s="3" t="str">
        <f>IF(ISNUMBER(A630),('Inwestowanie dla dziecka'!$C$15)+('Inwestowanie dla dziecka'!$C$10/12+1)*C629,"")</f>
        <v/>
      </c>
    </row>
    <row r="631" spans="1:3" x14ac:dyDescent="0.25">
      <c r="A631" s="2" t="str">
        <f>IF(ROW()-1&gt;'Inwestowanie dla dziecka'!$C$8*12,"",A630+1)</f>
        <v/>
      </c>
      <c r="B631" s="3" t="str">
        <f>IF(ISNUMBER(A631),'Inwestowanie dla dziecka'!$C$15+B630,"")</f>
        <v/>
      </c>
      <c r="C631" s="3" t="str">
        <f>IF(ISNUMBER(A631),('Inwestowanie dla dziecka'!$C$15)+('Inwestowanie dla dziecka'!$C$10/12+1)*C630,"")</f>
        <v/>
      </c>
    </row>
    <row r="632" spans="1:3" x14ac:dyDescent="0.25">
      <c r="A632" s="2" t="str">
        <f>IF(ROW()-1&gt;'Inwestowanie dla dziecka'!$C$8*12,"",A631+1)</f>
        <v/>
      </c>
      <c r="B632" s="3" t="str">
        <f>IF(ISNUMBER(A632),'Inwestowanie dla dziecka'!$C$15+B631,"")</f>
        <v/>
      </c>
      <c r="C632" s="3" t="str">
        <f>IF(ISNUMBER(A632),('Inwestowanie dla dziecka'!$C$15)+('Inwestowanie dla dziecka'!$C$10/12+1)*C631,"")</f>
        <v/>
      </c>
    </row>
    <row r="633" spans="1:3" x14ac:dyDescent="0.25">
      <c r="A633" s="2" t="str">
        <f>IF(ROW()-1&gt;'Inwestowanie dla dziecka'!$C$8*12,"",A632+1)</f>
        <v/>
      </c>
      <c r="B633" s="3" t="str">
        <f>IF(ISNUMBER(A633),'Inwestowanie dla dziecka'!$C$15+B632,"")</f>
        <v/>
      </c>
      <c r="C633" s="3" t="str">
        <f>IF(ISNUMBER(A633),('Inwestowanie dla dziecka'!$C$15)+('Inwestowanie dla dziecka'!$C$10/12+1)*C632,"")</f>
        <v/>
      </c>
    </row>
    <row r="634" spans="1:3" x14ac:dyDescent="0.25">
      <c r="A634" s="2" t="str">
        <f>IF(ROW()-1&gt;'Inwestowanie dla dziecka'!$C$8*12,"",A633+1)</f>
        <v/>
      </c>
      <c r="B634" s="3" t="str">
        <f>IF(ISNUMBER(A634),'Inwestowanie dla dziecka'!$C$15+B633,"")</f>
        <v/>
      </c>
      <c r="C634" s="3" t="str">
        <f>IF(ISNUMBER(A634),('Inwestowanie dla dziecka'!$C$15)+('Inwestowanie dla dziecka'!$C$10/12+1)*C633,"")</f>
        <v/>
      </c>
    </row>
    <row r="635" spans="1:3" x14ac:dyDescent="0.25">
      <c r="A635" s="2" t="str">
        <f>IF(ROW()-1&gt;'Inwestowanie dla dziecka'!$C$8*12,"",A634+1)</f>
        <v/>
      </c>
      <c r="B635" s="3" t="str">
        <f>IF(ISNUMBER(A635),'Inwestowanie dla dziecka'!$C$15+B634,"")</f>
        <v/>
      </c>
      <c r="C635" s="3" t="str">
        <f>IF(ISNUMBER(A635),('Inwestowanie dla dziecka'!$C$15)+('Inwestowanie dla dziecka'!$C$10/12+1)*C634,"")</f>
        <v/>
      </c>
    </row>
    <row r="636" spans="1:3" x14ac:dyDescent="0.25">
      <c r="A636" s="2" t="str">
        <f>IF(ROW()-1&gt;'Inwestowanie dla dziecka'!$C$8*12,"",A635+1)</f>
        <v/>
      </c>
      <c r="B636" s="3" t="str">
        <f>IF(ISNUMBER(A636),'Inwestowanie dla dziecka'!$C$15+B635,"")</f>
        <v/>
      </c>
      <c r="C636" s="3" t="str">
        <f>IF(ISNUMBER(A636),('Inwestowanie dla dziecka'!$C$15)+('Inwestowanie dla dziecka'!$C$10/12+1)*C635,"")</f>
        <v/>
      </c>
    </row>
    <row r="637" spans="1:3" x14ac:dyDescent="0.25">
      <c r="A637" s="2" t="str">
        <f>IF(ROW()-1&gt;'Inwestowanie dla dziecka'!$C$8*12,"",A636+1)</f>
        <v/>
      </c>
      <c r="B637" s="3" t="str">
        <f>IF(ISNUMBER(A637),'Inwestowanie dla dziecka'!$C$15+B636,"")</f>
        <v/>
      </c>
      <c r="C637" s="3" t="str">
        <f>IF(ISNUMBER(A637),('Inwestowanie dla dziecka'!$C$15)+('Inwestowanie dla dziecka'!$C$10/12+1)*C636,"")</f>
        <v/>
      </c>
    </row>
    <row r="638" spans="1:3" x14ac:dyDescent="0.25">
      <c r="A638" s="2" t="str">
        <f>IF(ROW()-1&gt;'Inwestowanie dla dziecka'!$C$8*12,"",A637+1)</f>
        <v/>
      </c>
      <c r="B638" s="3" t="str">
        <f>IF(ISNUMBER(A638),'Inwestowanie dla dziecka'!$C$15+B637,"")</f>
        <v/>
      </c>
      <c r="C638" s="3" t="str">
        <f>IF(ISNUMBER(A638),('Inwestowanie dla dziecka'!$C$15)+('Inwestowanie dla dziecka'!$C$10/12+1)*C637,"")</f>
        <v/>
      </c>
    </row>
    <row r="639" spans="1:3" x14ac:dyDescent="0.25">
      <c r="A639" s="2" t="str">
        <f>IF(ROW()-1&gt;'Inwestowanie dla dziecka'!$C$8*12,"",A638+1)</f>
        <v/>
      </c>
      <c r="B639" s="3" t="str">
        <f>IF(ISNUMBER(A639),'Inwestowanie dla dziecka'!$C$15+B638,"")</f>
        <v/>
      </c>
      <c r="C639" s="3" t="str">
        <f>IF(ISNUMBER(A639),('Inwestowanie dla dziecka'!$C$15)+('Inwestowanie dla dziecka'!$C$10/12+1)*C638,"")</f>
        <v/>
      </c>
    </row>
    <row r="640" spans="1:3" x14ac:dyDescent="0.25">
      <c r="A640" s="2" t="str">
        <f>IF(ROW()-1&gt;'Inwestowanie dla dziecka'!$C$8*12,"",A639+1)</f>
        <v/>
      </c>
      <c r="B640" s="3" t="str">
        <f>IF(ISNUMBER(A640),'Inwestowanie dla dziecka'!$C$15+B639,"")</f>
        <v/>
      </c>
      <c r="C640" s="3" t="str">
        <f>IF(ISNUMBER(A640),('Inwestowanie dla dziecka'!$C$15)+('Inwestowanie dla dziecka'!$C$10/12+1)*C639,"")</f>
        <v/>
      </c>
    </row>
    <row r="641" spans="1:3" x14ac:dyDescent="0.25">
      <c r="A641" s="2" t="str">
        <f>IF(ROW()-1&gt;'Inwestowanie dla dziecka'!$C$8*12,"",A640+1)</f>
        <v/>
      </c>
      <c r="B641" s="3" t="str">
        <f>IF(ISNUMBER(A641),'Inwestowanie dla dziecka'!$C$15+B640,"")</f>
        <v/>
      </c>
      <c r="C641" s="3" t="str">
        <f>IF(ISNUMBER(A641),('Inwestowanie dla dziecka'!$C$15)+('Inwestowanie dla dziecka'!$C$10/12+1)*C640,"")</f>
        <v/>
      </c>
    </row>
    <row r="642" spans="1:3" x14ac:dyDescent="0.25">
      <c r="A642" s="2" t="str">
        <f>IF(ROW()-1&gt;'Inwestowanie dla dziecka'!$C$8*12,"",A641+1)</f>
        <v/>
      </c>
      <c r="B642" s="3" t="str">
        <f>IF(ISNUMBER(A642),'Inwestowanie dla dziecka'!$C$15+B641,"")</f>
        <v/>
      </c>
      <c r="C642" s="3" t="str">
        <f>IF(ISNUMBER(A642),('Inwestowanie dla dziecka'!$C$15)+('Inwestowanie dla dziecka'!$C$10/12+1)*C641,"")</f>
        <v/>
      </c>
    </row>
    <row r="643" spans="1:3" x14ac:dyDescent="0.25">
      <c r="A643" s="2" t="str">
        <f>IF(ROW()-1&gt;'Inwestowanie dla dziecka'!$C$8*12,"",A642+1)</f>
        <v/>
      </c>
      <c r="B643" s="3" t="str">
        <f>IF(ISNUMBER(A643),'Inwestowanie dla dziecka'!$C$15+B642,"")</f>
        <v/>
      </c>
      <c r="C643" s="3" t="str">
        <f>IF(ISNUMBER(A643),('Inwestowanie dla dziecka'!$C$15)+('Inwestowanie dla dziecka'!$C$10/12+1)*C642,"")</f>
        <v/>
      </c>
    </row>
    <row r="644" spans="1:3" x14ac:dyDescent="0.25">
      <c r="A644" s="2" t="str">
        <f>IF(ROW()-1&gt;'Inwestowanie dla dziecka'!$C$8*12,"",A643+1)</f>
        <v/>
      </c>
      <c r="B644" s="3" t="str">
        <f>IF(ISNUMBER(A644),'Inwestowanie dla dziecka'!$C$15+B643,"")</f>
        <v/>
      </c>
      <c r="C644" s="3" t="str">
        <f>IF(ISNUMBER(A644),('Inwestowanie dla dziecka'!$C$15)+('Inwestowanie dla dziecka'!$C$10/12+1)*C643,"")</f>
        <v/>
      </c>
    </row>
    <row r="645" spans="1:3" x14ac:dyDescent="0.25">
      <c r="A645" s="2" t="str">
        <f>IF(ROW()-1&gt;'Inwestowanie dla dziecka'!$C$8*12,"",A644+1)</f>
        <v/>
      </c>
      <c r="B645" s="3" t="str">
        <f>IF(ISNUMBER(A645),'Inwestowanie dla dziecka'!$C$15+B644,"")</f>
        <v/>
      </c>
      <c r="C645" s="3" t="str">
        <f>IF(ISNUMBER(A645),('Inwestowanie dla dziecka'!$C$15)+('Inwestowanie dla dziecka'!$C$10/12+1)*C644,"")</f>
        <v/>
      </c>
    </row>
    <row r="646" spans="1:3" x14ac:dyDescent="0.25">
      <c r="A646" s="2" t="str">
        <f>IF(ROW()-1&gt;'Inwestowanie dla dziecka'!$C$8*12,"",A645+1)</f>
        <v/>
      </c>
      <c r="B646" s="3" t="str">
        <f>IF(ISNUMBER(A646),'Inwestowanie dla dziecka'!$C$15+B645,"")</f>
        <v/>
      </c>
      <c r="C646" s="3" t="str">
        <f>IF(ISNUMBER(A646),('Inwestowanie dla dziecka'!$C$15)+('Inwestowanie dla dziecka'!$C$10/12+1)*C645,"")</f>
        <v/>
      </c>
    </row>
    <row r="647" spans="1:3" x14ac:dyDescent="0.25">
      <c r="A647" s="2" t="str">
        <f>IF(ROW()-1&gt;'Inwestowanie dla dziecka'!$C$8*12,"",A646+1)</f>
        <v/>
      </c>
      <c r="B647" s="3" t="str">
        <f>IF(ISNUMBER(A647),'Inwestowanie dla dziecka'!$C$15+B646,"")</f>
        <v/>
      </c>
      <c r="C647" s="3" t="str">
        <f>IF(ISNUMBER(A647),('Inwestowanie dla dziecka'!$C$15)+('Inwestowanie dla dziecka'!$C$10/12+1)*C646,"")</f>
        <v/>
      </c>
    </row>
    <row r="648" spans="1:3" x14ac:dyDescent="0.25">
      <c r="A648" s="2" t="str">
        <f>IF(ROW()-1&gt;'Inwestowanie dla dziecka'!$C$8*12,"",A647+1)</f>
        <v/>
      </c>
      <c r="B648" s="3" t="str">
        <f>IF(ISNUMBER(A648),'Inwestowanie dla dziecka'!$C$15+B647,"")</f>
        <v/>
      </c>
      <c r="C648" s="3" t="str">
        <f>IF(ISNUMBER(A648),('Inwestowanie dla dziecka'!$C$15)+('Inwestowanie dla dziecka'!$C$10/12+1)*C647,"")</f>
        <v/>
      </c>
    </row>
    <row r="649" spans="1:3" x14ac:dyDescent="0.25">
      <c r="A649" s="2" t="str">
        <f>IF(ROW()-1&gt;'Inwestowanie dla dziecka'!$C$8*12,"",A648+1)</f>
        <v/>
      </c>
      <c r="B649" s="3" t="str">
        <f>IF(ISNUMBER(A649),'Inwestowanie dla dziecka'!$C$15+B648,"")</f>
        <v/>
      </c>
      <c r="C649" s="3" t="str">
        <f>IF(ISNUMBER(A649),('Inwestowanie dla dziecka'!$C$15)+('Inwestowanie dla dziecka'!$C$10/12+1)*C648,"")</f>
        <v/>
      </c>
    </row>
    <row r="650" spans="1:3" x14ac:dyDescent="0.25">
      <c r="A650" s="2" t="str">
        <f>IF(ROW()-1&gt;'Inwestowanie dla dziecka'!$C$8*12,"",A649+1)</f>
        <v/>
      </c>
      <c r="B650" s="3" t="str">
        <f>IF(ISNUMBER(A650),'Inwestowanie dla dziecka'!$C$15+B649,"")</f>
        <v/>
      </c>
      <c r="C650" s="3" t="str">
        <f>IF(ISNUMBER(A650),('Inwestowanie dla dziecka'!$C$15)+('Inwestowanie dla dziecka'!$C$10/12+1)*C649,"")</f>
        <v/>
      </c>
    </row>
    <row r="651" spans="1:3" x14ac:dyDescent="0.25">
      <c r="A651" s="2" t="str">
        <f>IF(ROW()-1&gt;'Inwestowanie dla dziecka'!$C$8*12,"",A650+1)</f>
        <v/>
      </c>
      <c r="B651" s="3" t="str">
        <f>IF(ISNUMBER(A651),'Inwestowanie dla dziecka'!$C$15+B650,"")</f>
        <v/>
      </c>
      <c r="C651" s="3" t="str">
        <f>IF(ISNUMBER(A651),('Inwestowanie dla dziecka'!$C$15)+('Inwestowanie dla dziecka'!$C$10/12+1)*C650,"")</f>
        <v/>
      </c>
    </row>
    <row r="652" spans="1:3" x14ac:dyDescent="0.25">
      <c r="A652" s="2" t="str">
        <f>IF(ROW()-1&gt;'Inwestowanie dla dziecka'!$C$8*12,"",A651+1)</f>
        <v/>
      </c>
      <c r="B652" s="3" t="str">
        <f>IF(ISNUMBER(A652),'Inwestowanie dla dziecka'!$C$15+B651,"")</f>
        <v/>
      </c>
      <c r="C652" s="3" t="str">
        <f>IF(ISNUMBER(A652),('Inwestowanie dla dziecka'!$C$15)+('Inwestowanie dla dziecka'!$C$10/12+1)*C651,"")</f>
        <v/>
      </c>
    </row>
    <row r="653" spans="1:3" x14ac:dyDescent="0.25">
      <c r="A653" s="2" t="str">
        <f>IF(ROW()-1&gt;'Inwestowanie dla dziecka'!$C$8*12,"",A652+1)</f>
        <v/>
      </c>
      <c r="B653" s="3" t="str">
        <f>IF(ISNUMBER(A653),'Inwestowanie dla dziecka'!$C$15+B652,"")</f>
        <v/>
      </c>
      <c r="C653" s="3" t="str">
        <f>IF(ISNUMBER(A653),('Inwestowanie dla dziecka'!$C$15)+('Inwestowanie dla dziecka'!$C$10/12+1)*C652,"")</f>
        <v/>
      </c>
    </row>
    <row r="654" spans="1:3" x14ac:dyDescent="0.25">
      <c r="A654" s="2" t="str">
        <f>IF(ROW()-1&gt;'Inwestowanie dla dziecka'!$C$8*12,"",A653+1)</f>
        <v/>
      </c>
      <c r="B654" s="3" t="str">
        <f>IF(ISNUMBER(A654),'Inwestowanie dla dziecka'!$C$15+B653,"")</f>
        <v/>
      </c>
      <c r="C654" s="3" t="str">
        <f>IF(ISNUMBER(A654),('Inwestowanie dla dziecka'!$C$15)+('Inwestowanie dla dziecka'!$C$10/12+1)*C653,"")</f>
        <v/>
      </c>
    </row>
    <row r="655" spans="1:3" x14ac:dyDescent="0.25">
      <c r="A655" s="2" t="str">
        <f>IF(ROW()-1&gt;'Inwestowanie dla dziecka'!$C$8*12,"",A654+1)</f>
        <v/>
      </c>
      <c r="B655" s="3" t="str">
        <f>IF(ISNUMBER(A655),'Inwestowanie dla dziecka'!$C$15+B654,"")</f>
        <v/>
      </c>
      <c r="C655" s="3" t="str">
        <f>IF(ISNUMBER(A655),('Inwestowanie dla dziecka'!$C$15)+('Inwestowanie dla dziecka'!$C$10/12+1)*C654,"")</f>
        <v/>
      </c>
    </row>
    <row r="656" spans="1:3" x14ac:dyDescent="0.25">
      <c r="A656" s="2" t="str">
        <f>IF(ROW()-1&gt;'Inwestowanie dla dziecka'!$C$8*12,"",A655+1)</f>
        <v/>
      </c>
      <c r="B656" s="3" t="str">
        <f>IF(ISNUMBER(A656),'Inwestowanie dla dziecka'!$C$15+B655,"")</f>
        <v/>
      </c>
      <c r="C656" s="3" t="str">
        <f>IF(ISNUMBER(A656),('Inwestowanie dla dziecka'!$C$15)+('Inwestowanie dla dziecka'!$C$10/12+1)*C655,"")</f>
        <v/>
      </c>
    </row>
    <row r="657" spans="1:3" x14ac:dyDescent="0.25">
      <c r="A657" s="2" t="str">
        <f>IF(ROW()-1&gt;'Inwestowanie dla dziecka'!$C$8*12,"",A656+1)</f>
        <v/>
      </c>
      <c r="B657" s="3" t="str">
        <f>IF(ISNUMBER(A657),'Inwestowanie dla dziecka'!$C$15+B656,"")</f>
        <v/>
      </c>
      <c r="C657" s="3" t="str">
        <f>IF(ISNUMBER(A657),('Inwestowanie dla dziecka'!$C$15)+('Inwestowanie dla dziecka'!$C$10/12+1)*C656,"")</f>
        <v/>
      </c>
    </row>
    <row r="658" spans="1:3" x14ac:dyDescent="0.25">
      <c r="A658" s="2" t="str">
        <f>IF(ROW()-1&gt;'Inwestowanie dla dziecka'!$C$8*12,"",A657+1)</f>
        <v/>
      </c>
      <c r="B658" s="3" t="str">
        <f>IF(ISNUMBER(A658),'Inwestowanie dla dziecka'!$C$15+B657,"")</f>
        <v/>
      </c>
      <c r="C658" s="3" t="str">
        <f>IF(ISNUMBER(A658),('Inwestowanie dla dziecka'!$C$15)+('Inwestowanie dla dziecka'!$C$10/12+1)*C657,"")</f>
        <v/>
      </c>
    </row>
    <row r="659" spans="1:3" x14ac:dyDescent="0.25">
      <c r="A659" s="2" t="str">
        <f>IF(ROW()-1&gt;'Inwestowanie dla dziecka'!$C$8*12,"",A658+1)</f>
        <v/>
      </c>
      <c r="B659" s="3" t="str">
        <f>IF(ISNUMBER(A659),'Inwestowanie dla dziecka'!$C$15+B658,"")</f>
        <v/>
      </c>
      <c r="C659" s="3" t="str">
        <f>IF(ISNUMBER(A659),('Inwestowanie dla dziecka'!$C$15)+('Inwestowanie dla dziecka'!$C$10/12+1)*C658,"")</f>
        <v/>
      </c>
    </row>
    <row r="660" spans="1:3" x14ac:dyDescent="0.25">
      <c r="A660" s="2" t="str">
        <f>IF(ROW()-1&gt;'Inwestowanie dla dziecka'!$C$8*12,"",A659+1)</f>
        <v/>
      </c>
      <c r="B660" s="3" t="str">
        <f>IF(ISNUMBER(A660),'Inwestowanie dla dziecka'!$C$15+B659,"")</f>
        <v/>
      </c>
      <c r="C660" s="3" t="str">
        <f>IF(ISNUMBER(A660),('Inwestowanie dla dziecka'!$C$15)+('Inwestowanie dla dziecka'!$C$10/12+1)*C659,"")</f>
        <v/>
      </c>
    </row>
    <row r="661" spans="1:3" x14ac:dyDescent="0.25">
      <c r="A661" s="2" t="str">
        <f>IF(ROW()-1&gt;'Inwestowanie dla dziecka'!$C$8*12,"",A660+1)</f>
        <v/>
      </c>
      <c r="B661" s="3" t="str">
        <f>IF(ISNUMBER(A661),'Inwestowanie dla dziecka'!$C$15+B660,"")</f>
        <v/>
      </c>
      <c r="C661" s="3" t="str">
        <f>IF(ISNUMBER(A661),('Inwestowanie dla dziecka'!$C$15)+('Inwestowanie dla dziecka'!$C$10/12+1)*C660,"")</f>
        <v/>
      </c>
    </row>
    <row r="662" spans="1:3" x14ac:dyDescent="0.25">
      <c r="A662" s="2" t="str">
        <f>IF(ROW()-1&gt;'Inwestowanie dla dziecka'!$C$8*12,"",A661+1)</f>
        <v/>
      </c>
      <c r="B662" s="3" t="str">
        <f>IF(ISNUMBER(A662),'Inwestowanie dla dziecka'!$C$15+B661,"")</f>
        <v/>
      </c>
      <c r="C662" s="3" t="str">
        <f>IF(ISNUMBER(A662),('Inwestowanie dla dziecka'!$C$15)+('Inwestowanie dla dziecka'!$C$10/12+1)*C661,"")</f>
        <v/>
      </c>
    </row>
    <row r="663" spans="1:3" x14ac:dyDescent="0.25">
      <c r="A663" s="2" t="str">
        <f>IF(ROW()-1&gt;'Inwestowanie dla dziecka'!$C$8*12,"",A662+1)</f>
        <v/>
      </c>
      <c r="B663" s="3" t="str">
        <f>IF(ISNUMBER(A663),'Inwestowanie dla dziecka'!$C$15+B662,"")</f>
        <v/>
      </c>
      <c r="C663" s="3" t="str">
        <f>IF(ISNUMBER(A663),('Inwestowanie dla dziecka'!$C$15)+('Inwestowanie dla dziecka'!$C$10/12+1)*C662,"")</f>
        <v/>
      </c>
    </row>
    <row r="664" spans="1:3" x14ac:dyDescent="0.25">
      <c r="A664" s="2" t="str">
        <f>IF(ROW()-1&gt;'Inwestowanie dla dziecka'!$C$8*12,"",A663+1)</f>
        <v/>
      </c>
      <c r="B664" s="3" t="str">
        <f>IF(ISNUMBER(A664),'Inwestowanie dla dziecka'!$C$15+B663,"")</f>
        <v/>
      </c>
      <c r="C664" s="3" t="str">
        <f>IF(ISNUMBER(A664),('Inwestowanie dla dziecka'!$C$15)+('Inwestowanie dla dziecka'!$C$10/12+1)*C663,"")</f>
        <v/>
      </c>
    </row>
    <row r="665" spans="1:3" x14ac:dyDescent="0.25">
      <c r="A665" s="2" t="str">
        <f>IF(ROW()-1&gt;'Inwestowanie dla dziecka'!$C$8*12,"",A664+1)</f>
        <v/>
      </c>
      <c r="B665" s="3" t="str">
        <f>IF(ISNUMBER(A665),'Inwestowanie dla dziecka'!$C$15+B664,"")</f>
        <v/>
      </c>
      <c r="C665" s="3" t="str">
        <f>IF(ISNUMBER(A665),('Inwestowanie dla dziecka'!$C$15)+('Inwestowanie dla dziecka'!$C$10/12+1)*C664,"")</f>
        <v/>
      </c>
    </row>
    <row r="666" spans="1:3" x14ac:dyDescent="0.25">
      <c r="A666" s="2" t="str">
        <f>IF(ROW()-1&gt;'Inwestowanie dla dziecka'!$C$8*12,"",A665+1)</f>
        <v/>
      </c>
      <c r="B666" s="3" t="str">
        <f>IF(ISNUMBER(A666),'Inwestowanie dla dziecka'!$C$15+B665,"")</f>
        <v/>
      </c>
      <c r="C666" s="3" t="str">
        <f>IF(ISNUMBER(A666),('Inwestowanie dla dziecka'!$C$15)+('Inwestowanie dla dziecka'!$C$10/12+1)*C665,"")</f>
        <v/>
      </c>
    </row>
    <row r="667" spans="1:3" x14ac:dyDescent="0.25">
      <c r="A667" s="2" t="str">
        <f>IF(ROW()-1&gt;'Inwestowanie dla dziecka'!$C$8*12,"",A666+1)</f>
        <v/>
      </c>
      <c r="B667" s="3" t="str">
        <f>IF(ISNUMBER(A667),'Inwestowanie dla dziecka'!$C$15+B666,"")</f>
        <v/>
      </c>
      <c r="C667" s="3" t="str">
        <f>IF(ISNUMBER(A667),('Inwestowanie dla dziecka'!$C$15)+('Inwestowanie dla dziecka'!$C$10/12+1)*C666,"")</f>
        <v/>
      </c>
    </row>
    <row r="668" spans="1:3" x14ac:dyDescent="0.25">
      <c r="A668" s="2" t="str">
        <f>IF(ROW()-1&gt;'Inwestowanie dla dziecka'!$C$8*12,"",A667+1)</f>
        <v/>
      </c>
      <c r="B668" s="3" t="str">
        <f>IF(ISNUMBER(A668),'Inwestowanie dla dziecka'!$C$15+B667,"")</f>
        <v/>
      </c>
      <c r="C668" s="3" t="str">
        <f>IF(ISNUMBER(A668),('Inwestowanie dla dziecka'!$C$15)+('Inwestowanie dla dziecka'!$C$10/12+1)*C667,"")</f>
        <v/>
      </c>
    </row>
    <row r="669" spans="1:3" x14ac:dyDescent="0.25">
      <c r="A669" s="2" t="str">
        <f>IF(ROW()-1&gt;'Inwestowanie dla dziecka'!$C$8*12,"",A668+1)</f>
        <v/>
      </c>
      <c r="B669" s="3" t="str">
        <f>IF(ISNUMBER(A669),'Inwestowanie dla dziecka'!$C$15+B668,"")</f>
        <v/>
      </c>
      <c r="C669" s="3" t="str">
        <f>IF(ISNUMBER(A669),('Inwestowanie dla dziecka'!$C$15)+('Inwestowanie dla dziecka'!$C$10/12+1)*C668,"")</f>
        <v/>
      </c>
    </row>
    <row r="670" spans="1:3" x14ac:dyDescent="0.25">
      <c r="A670" s="2" t="str">
        <f>IF(ROW()-1&gt;'Inwestowanie dla dziecka'!$C$8*12,"",A669+1)</f>
        <v/>
      </c>
      <c r="B670" s="3" t="str">
        <f>IF(ISNUMBER(A670),'Inwestowanie dla dziecka'!$C$15+B669,"")</f>
        <v/>
      </c>
      <c r="C670" s="3" t="str">
        <f>IF(ISNUMBER(A670),('Inwestowanie dla dziecka'!$C$15)+('Inwestowanie dla dziecka'!$C$10/12+1)*C669,"")</f>
        <v/>
      </c>
    </row>
    <row r="671" spans="1:3" x14ac:dyDescent="0.25">
      <c r="A671" s="2" t="str">
        <f>IF(ROW()-1&gt;'Inwestowanie dla dziecka'!$C$8*12,"",A670+1)</f>
        <v/>
      </c>
      <c r="B671" s="3" t="str">
        <f>IF(ISNUMBER(A671),'Inwestowanie dla dziecka'!$C$15+B670,"")</f>
        <v/>
      </c>
      <c r="C671" s="3" t="str">
        <f>IF(ISNUMBER(A671),('Inwestowanie dla dziecka'!$C$15)+('Inwestowanie dla dziecka'!$C$10/12+1)*C670,"")</f>
        <v/>
      </c>
    </row>
    <row r="672" spans="1:3" x14ac:dyDescent="0.25">
      <c r="A672" s="2" t="str">
        <f>IF(ROW()-1&gt;'Inwestowanie dla dziecka'!$C$8*12,"",A671+1)</f>
        <v/>
      </c>
      <c r="B672" s="3" t="str">
        <f>IF(ISNUMBER(A672),'Inwestowanie dla dziecka'!$C$15+B671,"")</f>
        <v/>
      </c>
      <c r="C672" s="3" t="str">
        <f>IF(ISNUMBER(A672),('Inwestowanie dla dziecka'!$C$15)+('Inwestowanie dla dziecka'!$C$10/12+1)*C671,"")</f>
        <v/>
      </c>
    </row>
    <row r="673" spans="1:3" x14ac:dyDescent="0.25">
      <c r="A673" s="2" t="str">
        <f>IF(ROW()-1&gt;'Inwestowanie dla dziecka'!$C$8*12,"",A672+1)</f>
        <v/>
      </c>
      <c r="B673" s="3" t="str">
        <f>IF(ISNUMBER(A673),'Inwestowanie dla dziecka'!$C$15+B672,"")</f>
        <v/>
      </c>
      <c r="C673" s="3" t="str">
        <f>IF(ISNUMBER(A673),('Inwestowanie dla dziecka'!$C$15)+('Inwestowanie dla dziecka'!$C$10/12+1)*C672,"")</f>
        <v/>
      </c>
    </row>
    <row r="674" spans="1:3" x14ac:dyDescent="0.25">
      <c r="A674" s="2" t="str">
        <f>IF(ROW()-1&gt;'Inwestowanie dla dziecka'!$C$8*12,"",A673+1)</f>
        <v/>
      </c>
      <c r="B674" s="3" t="str">
        <f>IF(ISNUMBER(A674),'Inwestowanie dla dziecka'!$C$15+B673,"")</f>
        <v/>
      </c>
      <c r="C674" s="3" t="str">
        <f>IF(ISNUMBER(A674),('Inwestowanie dla dziecka'!$C$15)+('Inwestowanie dla dziecka'!$C$10/12+1)*C673,"")</f>
        <v/>
      </c>
    </row>
    <row r="675" spans="1:3" x14ac:dyDescent="0.25">
      <c r="A675" s="2" t="str">
        <f>IF(ROW()-1&gt;'Inwestowanie dla dziecka'!$C$8*12,"",A674+1)</f>
        <v/>
      </c>
      <c r="B675" s="3" t="str">
        <f>IF(ISNUMBER(A675),'Inwestowanie dla dziecka'!$C$15+B674,"")</f>
        <v/>
      </c>
      <c r="C675" s="3" t="str">
        <f>IF(ISNUMBER(A675),('Inwestowanie dla dziecka'!$C$15)+('Inwestowanie dla dziecka'!$C$10/12+1)*C674,"")</f>
        <v/>
      </c>
    </row>
    <row r="676" spans="1:3" x14ac:dyDescent="0.25">
      <c r="A676" s="2" t="str">
        <f>IF(ROW()-1&gt;'Inwestowanie dla dziecka'!$C$8*12,"",A675+1)</f>
        <v/>
      </c>
      <c r="B676" s="3" t="str">
        <f>IF(ISNUMBER(A676),'Inwestowanie dla dziecka'!$C$15+B675,"")</f>
        <v/>
      </c>
      <c r="C676" s="3" t="str">
        <f>IF(ISNUMBER(A676),('Inwestowanie dla dziecka'!$C$15)+('Inwestowanie dla dziecka'!$C$10/12+1)*C675,"")</f>
        <v/>
      </c>
    </row>
    <row r="677" spans="1:3" x14ac:dyDescent="0.25">
      <c r="A677" s="2" t="str">
        <f>IF(ROW()-1&gt;'Inwestowanie dla dziecka'!$C$8*12,"",A676+1)</f>
        <v/>
      </c>
      <c r="B677" s="3" t="str">
        <f>IF(ISNUMBER(A677),'Inwestowanie dla dziecka'!$C$15+B676,"")</f>
        <v/>
      </c>
      <c r="C677" s="3" t="str">
        <f>IF(ISNUMBER(A677),('Inwestowanie dla dziecka'!$C$15)+('Inwestowanie dla dziecka'!$C$10/12+1)*C676,"")</f>
        <v/>
      </c>
    </row>
    <row r="678" spans="1:3" x14ac:dyDescent="0.25">
      <c r="A678" s="2" t="str">
        <f>IF(ROW()-1&gt;'Inwestowanie dla dziecka'!$C$8*12,"",A677+1)</f>
        <v/>
      </c>
      <c r="B678" s="3" t="str">
        <f>IF(ISNUMBER(A678),'Inwestowanie dla dziecka'!$C$15+B677,"")</f>
        <v/>
      </c>
      <c r="C678" s="3" t="str">
        <f>IF(ISNUMBER(A678),('Inwestowanie dla dziecka'!$C$15)+('Inwestowanie dla dziecka'!$C$10/12+1)*C677,"")</f>
        <v/>
      </c>
    </row>
    <row r="679" spans="1:3" x14ac:dyDescent="0.25">
      <c r="A679" s="2" t="str">
        <f>IF(ROW()-1&gt;'Inwestowanie dla dziecka'!$C$8*12,"",A678+1)</f>
        <v/>
      </c>
      <c r="B679" s="3" t="str">
        <f>IF(ISNUMBER(A679),'Inwestowanie dla dziecka'!$C$15+B678,"")</f>
        <v/>
      </c>
      <c r="C679" s="3" t="str">
        <f>IF(ISNUMBER(A679),('Inwestowanie dla dziecka'!$C$15)+('Inwestowanie dla dziecka'!$C$10/12+1)*C678,"")</f>
        <v/>
      </c>
    </row>
    <row r="680" spans="1:3" x14ac:dyDescent="0.25">
      <c r="A680" s="2" t="str">
        <f>IF(ROW()-1&gt;'Inwestowanie dla dziecka'!$C$8*12,"",A679+1)</f>
        <v/>
      </c>
      <c r="B680" s="3" t="str">
        <f>IF(ISNUMBER(A680),'Inwestowanie dla dziecka'!$C$15+B679,"")</f>
        <v/>
      </c>
      <c r="C680" s="3" t="str">
        <f>IF(ISNUMBER(A680),('Inwestowanie dla dziecka'!$C$15)+('Inwestowanie dla dziecka'!$C$10/12+1)*C679,"")</f>
        <v/>
      </c>
    </row>
    <row r="681" spans="1:3" x14ac:dyDescent="0.25">
      <c r="A681" s="2" t="str">
        <f>IF(ROW()-1&gt;'Inwestowanie dla dziecka'!$C$8*12,"",A680+1)</f>
        <v/>
      </c>
      <c r="B681" s="3" t="str">
        <f>IF(ISNUMBER(A681),'Inwestowanie dla dziecka'!$C$15+B680,"")</f>
        <v/>
      </c>
      <c r="C681" s="3" t="str">
        <f>IF(ISNUMBER(A681),('Inwestowanie dla dziecka'!$C$15)+('Inwestowanie dla dziecka'!$C$10/12+1)*C680,"")</f>
        <v/>
      </c>
    </row>
    <row r="682" spans="1:3" x14ac:dyDescent="0.25">
      <c r="A682" s="2" t="str">
        <f>IF(ROW()-1&gt;'Inwestowanie dla dziecka'!$C$8*12,"",A681+1)</f>
        <v/>
      </c>
      <c r="B682" s="3" t="str">
        <f>IF(ISNUMBER(A682),'Inwestowanie dla dziecka'!$C$15+B681,"")</f>
        <v/>
      </c>
      <c r="C682" s="3" t="str">
        <f>IF(ISNUMBER(A682),('Inwestowanie dla dziecka'!$C$15)+('Inwestowanie dla dziecka'!$C$10/12+1)*C681,"")</f>
        <v/>
      </c>
    </row>
    <row r="683" spans="1:3" x14ac:dyDescent="0.25">
      <c r="A683" s="2" t="str">
        <f>IF(ROW()-1&gt;'Inwestowanie dla dziecka'!$C$8*12,"",A682+1)</f>
        <v/>
      </c>
      <c r="B683" s="3" t="str">
        <f>IF(ISNUMBER(A683),'Inwestowanie dla dziecka'!$C$15+B682,"")</f>
        <v/>
      </c>
      <c r="C683" s="3" t="str">
        <f>IF(ISNUMBER(A683),('Inwestowanie dla dziecka'!$C$15)+('Inwestowanie dla dziecka'!$C$10/12+1)*C682,"")</f>
        <v/>
      </c>
    </row>
    <row r="684" spans="1:3" x14ac:dyDescent="0.25">
      <c r="A684" s="2" t="str">
        <f>IF(ROW()-1&gt;'Inwestowanie dla dziecka'!$C$8*12,"",A683+1)</f>
        <v/>
      </c>
      <c r="B684" s="3" t="str">
        <f>IF(ISNUMBER(A684),'Inwestowanie dla dziecka'!$C$15+B683,"")</f>
        <v/>
      </c>
      <c r="C684" s="3" t="str">
        <f>IF(ISNUMBER(A684),('Inwestowanie dla dziecka'!$C$15)+('Inwestowanie dla dziecka'!$C$10/12+1)*C683,"")</f>
        <v/>
      </c>
    </row>
    <row r="685" spans="1:3" x14ac:dyDescent="0.25">
      <c r="A685" s="2" t="str">
        <f>IF(ROW()-1&gt;'Inwestowanie dla dziecka'!$C$8*12,"",A684+1)</f>
        <v/>
      </c>
      <c r="B685" s="3" t="str">
        <f>IF(ISNUMBER(A685),'Inwestowanie dla dziecka'!$C$15+B684,"")</f>
        <v/>
      </c>
      <c r="C685" s="3" t="str">
        <f>IF(ISNUMBER(A685),('Inwestowanie dla dziecka'!$C$15)+('Inwestowanie dla dziecka'!$C$10/12+1)*C684,"")</f>
        <v/>
      </c>
    </row>
    <row r="686" spans="1:3" x14ac:dyDescent="0.25">
      <c r="A686" s="2" t="str">
        <f>IF(ROW()-1&gt;'Inwestowanie dla dziecka'!$C$8*12,"",A685+1)</f>
        <v/>
      </c>
      <c r="B686" s="3" t="str">
        <f>IF(ISNUMBER(A686),'Inwestowanie dla dziecka'!$C$15+B685,"")</f>
        <v/>
      </c>
      <c r="C686" s="3" t="str">
        <f>IF(ISNUMBER(A686),('Inwestowanie dla dziecka'!$C$15)+('Inwestowanie dla dziecka'!$C$10/12+1)*C685,"")</f>
        <v/>
      </c>
    </row>
    <row r="687" spans="1:3" x14ac:dyDescent="0.25">
      <c r="A687" s="2" t="str">
        <f>IF(ROW()-1&gt;'Inwestowanie dla dziecka'!$C$8*12,"",A686+1)</f>
        <v/>
      </c>
      <c r="B687" s="3" t="str">
        <f>IF(ISNUMBER(A687),'Inwestowanie dla dziecka'!$C$15+B686,"")</f>
        <v/>
      </c>
      <c r="C687" s="3" t="str">
        <f>IF(ISNUMBER(A687),('Inwestowanie dla dziecka'!$C$15)+('Inwestowanie dla dziecka'!$C$10/12+1)*C686,"")</f>
        <v/>
      </c>
    </row>
    <row r="688" spans="1:3" x14ac:dyDescent="0.25">
      <c r="A688" s="2" t="str">
        <f>IF(ROW()-1&gt;'Inwestowanie dla dziecka'!$C$8*12,"",A687+1)</f>
        <v/>
      </c>
      <c r="B688" s="3" t="str">
        <f>IF(ISNUMBER(A688),'Inwestowanie dla dziecka'!$C$15+B687,"")</f>
        <v/>
      </c>
      <c r="C688" s="3" t="str">
        <f>IF(ISNUMBER(A688),('Inwestowanie dla dziecka'!$C$15)+('Inwestowanie dla dziecka'!$C$10/12+1)*C687,"")</f>
        <v/>
      </c>
    </row>
    <row r="689" spans="1:3" x14ac:dyDescent="0.25">
      <c r="A689" s="2" t="str">
        <f>IF(ROW()-1&gt;'Inwestowanie dla dziecka'!$C$8*12,"",A688+1)</f>
        <v/>
      </c>
      <c r="B689" s="3" t="str">
        <f>IF(ISNUMBER(A689),'Inwestowanie dla dziecka'!$C$15+B688,"")</f>
        <v/>
      </c>
      <c r="C689" s="3" t="str">
        <f>IF(ISNUMBER(A689),('Inwestowanie dla dziecka'!$C$15)+('Inwestowanie dla dziecka'!$C$10/12+1)*C688,"")</f>
        <v/>
      </c>
    </row>
    <row r="690" spans="1:3" x14ac:dyDescent="0.25">
      <c r="A690" s="2" t="str">
        <f>IF(ROW()-1&gt;'Inwestowanie dla dziecka'!$C$8*12,"",A689+1)</f>
        <v/>
      </c>
      <c r="B690" s="3" t="str">
        <f>IF(ISNUMBER(A690),'Inwestowanie dla dziecka'!$C$15+B689,"")</f>
        <v/>
      </c>
      <c r="C690" s="3" t="str">
        <f>IF(ISNUMBER(A690),('Inwestowanie dla dziecka'!$C$15)+('Inwestowanie dla dziecka'!$C$10/12+1)*C689,"")</f>
        <v/>
      </c>
    </row>
    <row r="691" spans="1:3" x14ac:dyDescent="0.25">
      <c r="A691" s="2" t="str">
        <f>IF(ROW()-1&gt;'Inwestowanie dla dziecka'!$C$8*12,"",A690+1)</f>
        <v/>
      </c>
      <c r="B691" s="3" t="str">
        <f>IF(ISNUMBER(A691),'Inwestowanie dla dziecka'!$C$15+B690,"")</f>
        <v/>
      </c>
      <c r="C691" s="3" t="str">
        <f>IF(ISNUMBER(A691),('Inwestowanie dla dziecka'!$C$15)+('Inwestowanie dla dziecka'!$C$10/12+1)*C690,"")</f>
        <v/>
      </c>
    </row>
    <row r="692" spans="1:3" x14ac:dyDescent="0.25">
      <c r="A692" s="2" t="str">
        <f>IF(ROW()-1&gt;'Inwestowanie dla dziecka'!$C$8*12,"",A691+1)</f>
        <v/>
      </c>
      <c r="B692" s="3" t="str">
        <f>IF(ISNUMBER(A692),'Inwestowanie dla dziecka'!$C$15+B691,"")</f>
        <v/>
      </c>
      <c r="C692" s="3" t="str">
        <f>IF(ISNUMBER(A692),('Inwestowanie dla dziecka'!$C$15)+('Inwestowanie dla dziecka'!$C$10/12+1)*C691,"")</f>
        <v/>
      </c>
    </row>
    <row r="693" spans="1:3" x14ac:dyDescent="0.25">
      <c r="A693" s="2" t="str">
        <f>IF(ROW()-1&gt;'Inwestowanie dla dziecka'!$C$8*12,"",A692+1)</f>
        <v/>
      </c>
      <c r="B693" s="3" t="str">
        <f>IF(ISNUMBER(A693),'Inwestowanie dla dziecka'!$C$15+B692,"")</f>
        <v/>
      </c>
      <c r="C693" s="3" t="str">
        <f>IF(ISNUMBER(A693),('Inwestowanie dla dziecka'!$C$15)+('Inwestowanie dla dziecka'!$C$10/12+1)*C692,"")</f>
        <v/>
      </c>
    </row>
    <row r="694" spans="1:3" x14ac:dyDescent="0.25">
      <c r="A694" s="2" t="str">
        <f>IF(ROW()-1&gt;'Inwestowanie dla dziecka'!$C$8*12,"",A693+1)</f>
        <v/>
      </c>
      <c r="B694" s="3" t="str">
        <f>IF(ISNUMBER(A694),'Inwestowanie dla dziecka'!$C$15+B693,"")</f>
        <v/>
      </c>
      <c r="C694" s="3" t="str">
        <f>IF(ISNUMBER(A694),('Inwestowanie dla dziecka'!$C$15)+('Inwestowanie dla dziecka'!$C$10/12+1)*C693,"")</f>
        <v/>
      </c>
    </row>
    <row r="695" spans="1:3" x14ac:dyDescent="0.25">
      <c r="A695" s="2" t="str">
        <f>IF(ROW()-1&gt;'Inwestowanie dla dziecka'!$C$8*12,"",A694+1)</f>
        <v/>
      </c>
      <c r="B695" s="3" t="str">
        <f>IF(ISNUMBER(A695),'Inwestowanie dla dziecka'!$C$15+B694,"")</f>
        <v/>
      </c>
      <c r="C695" s="3" t="str">
        <f>IF(ISNUMBER(A695),('Inwestowanie dla dziecka'!$C$15)+('Inwestowanie dla dziecka'!$C$10/12+1)*C694,"")</f>
        <v/>
      </c>
    </row>
    <row r="696" spans="1:3" x14ac:dyDescent="0.25">
      <c r="A696" s="2" t="str">
        <f>IF(ROW()-1&gt;'Inwestowanie dla dziecka'!$C$8*12,"",A695+1)</f>
        <v/>
      </c>
      <c r="B696" s="3" t="str">
        <f>IF(ISNUMBER(A696),'Inwestowanie dla dziecka'!$C$15+B695,"")</f>
        <v/>
      </c>
      <c r="C696" s="3" t="str">
        <f>IF(ISNUMBER(A696),('Inwestowanie dla dziecka'!$C$15)+('Inwestowanie dla dziecka'!$C$10/12+1)*C695,"")</f>
        <v/>
      </c>
    </row>
    <row r="697" spans="1:3" x14ac:dyDescent="0.25">
      <c r="A697" s="2" t="str">
        <f>IF(ROW()-1&gt;'Inwestowanie dla dziecka'!$C$8*12,"",A696+1)</f>
        <v/>
      </c>
      <c r="B697" s="3" t="str">
        <f>IF(ISNUMBER(A697),'Inwestowanie dla dziecka'!$C$15+B696,"")</f>
        <v/>
      </c>
      <c r="C697" s="3" t="str">
        <f>IF(ISNUMBER(A697),('Inwestowanie dla dziecka'!$C$15)+('Inwestowanie dla dziecka'!$C$10/12+1)*C696,"")</f>
        <v/>
      </c>
    </row>
    <row r="698" spans="1:3" x14ac:dyDescent="0.25">
      <c r="A698" s="2" t="str">
        <f>IF(ROW()-1&gt;'Inwestowanie dla dziecka'!$C$8*12,"",A697+1)</f>
        <v/>
      </c>
      <c r="B698" s="3" t="str">
        <f>IF(ISNUMBER(A698),'Inwestowanie dla dziecka'!$C$15+B697,"")</f>
        <v/>
      </c>
      <c r="C698" s="3" t="str">
        <f>IF(ISNUMBER(A698),('Inwestowanie dla dziecka'!$C$15)+('Inwestowanie dla dziecka'!$C$10/12+1)*C697,"")</f>
        <v/>
      </c>
    </row>
    <row r="699" spans="1:3" x14ac:dyDescent="0.25">
      <c r="A699" s="2" t="str">
        <f>IF(ROW()-1&gt;'Inwestowanie dla dziecka'!$C$8*12,"",A698+1)</f>
        <v/>
      </c>
      <c r="B699" s="3" t="str">
        <f>IF(ISNUMBER(A699),'Inwestowanie dla dziecka'!$C$15+B698,"")</f>
        <v/>
      </c>
      <c r="C699" s="3" t="str">
        <f>IF(ISNUMBER(A699),('Inwestowanie dla dziecka'!$C$15)+('Inwestowanie dla dziecka'!$C$10/12+1)*C698,"")</f>
        <v/>
      </c>
    </row>
    <row r="700" spans="1:3" x14ac:dyDescent="0.25">
      <c r="A700" s="2" t="str">
        <f>IF(ROW()-1&gt;'Inwestowanie dla dziecka'!$C$8*12,"",A699+1)</f>
        <v/>
      </c>
      <c r="B700" s="3" t="str">
        <f>IF(ISNUMBER(A700),'Inwestowanie dla dziecka'!$C$15+B699,"")</f>
        <v/>
      </c>
      <c r="C700" s="3" t="str">
        <f>IF(ISNUMBER(A700),('Inwestowanie dla dziecka'!$C$15)+('Inwestowanie dla dziecka'!$C$10/12+1)*C699,"")</f>
        <v/>
      </c>
    </row>
    <row r="701" spans="1:3" x14ac:dyDescent="0.25">
      <c r="A701" s="2" t="str">
        <f>IF(ROW()-1&gt;'Inwestowanie dla dziecka'!$C$8*12,"",A700+1)</f>
        <v/>
      </c>
      <c r="B701" s="3" t="str">
        <f>IF(ISNUMBER(A701),'Inwestowanie dla dziecka'!$C$15+B700,"")</f>
        <v/>
      </c>
      <c r="C701" s="3" t="str">
        <f>IF(ISNUMBER(A701),('Inwestowanie dla dziecka'!$C$15)+('Inwestowanie dla dziecka'!$C$10/12+1)*C700,"")</f>
        <v/>
      </c>
    </row>
    <row r="702" spans="1:3" x14ac:dyDescent="0.25">
      <c r="A702" s="2" t="str">
        <f>IF(ROW()-1&gt;'Inwestowanie dla dziecka'!$C$8*12,"",A701+1)</f>
        <v/>
      </c>
      <c r="B702" s="3" t="str">
        <f>IF(ISNUMBER(A702),'Inwestowanie dla dziecka'!$C$15+B701,"")</f>
        <v/>
      </c>
      <c r="C702" s="3" t="str">
        <f>IF(ISNUMBER(A702),('Inwestowanie dla dziecka'!$C$15)+('Inwestowanie dla dziecka'!$C$10/12+1)*C701,"")</f>
        <v/>
      </c>
    </row>
    <row r="703" spans="1:3" x14ac:dyDescent="0.25">
      <c r="A703" s="2" t="str">
        <f>IF(ROW()-1&gt;'Inwestowanie dla dziecka'!$C$8*12,"",A702+1)</f>
        <v/>
      </c>
      <c r="B703" s="3" t="str">
        <f>IF(ISNUMBER(A703),'Inwestowanie dla dziecka'!$C$15+B702,"")</f>
        <v/>
      </c>
      <c r="C703" s="3" t="str">
        <f>IF(ISNUMBER(A703),('Inwestowanie dla dziecka'!$C$15)+('Inwestowanie dla dziecka'!$C$10/12+1)*C702,"")</f>
        <v/>
      </c>
    </row>
    <row r="704" spans="1:3" x14ac:dyDescent="0.25">
      <c r="A704" s="2" t="str">
        <f>IF(ROW()-1&gt;'Inwestowanie dla dziecka'!$C$8*12,"",A703+1)</f>
        <v/>
      </c>
      <c r="B704" s="3" t="str">
        <f>IF(ISNUMBER(A704),'Inwestowanie dla dziecka'!$C$15+B703,"")</f>
        <v/>
      </c>
      <c r="C704" s="3" t="str">
        <f>IF(ISNUMBER(A704),('Inwestowanie dla dziecka'!$C$15)+('Inwestowanie dla dziecka'!$C$10/12+1)*C703,"")</f>
        <v/>
      </c>
    </row>
    <row r="705" spans="1:3" x14ac:dyDescent="0.25">
      <c r="A705" s="2" t="str">
        <f>IF(ROW()-1&gt;'Inwestowanie dla dziecka'!$C$8*12,"",A704+1)</f>
        <v/>
      </c>
      <c r="B705" s="3" t="str">
        <f>IF(ISNUMBER(A705),'Inwestowanie dla dziecka'!$C$15+B704,"")</f>
        <v/>
      </c>
      <c r="C705" s="3" t="str">
        <f>IF(ISNUMBER(A705),('Inwestowanie dla dziecka'!$C$15)+('Inwestowanie dla dziecka'!$C$10/12+1)*C704,"")</f>
        <v/>
      </c>
    </row>
    <row r="706" spans="1:3" x14ac:dyDescent="0.25">
      <c r="A706" s="2" t="str">
        <f>IF(ROW()-1&gt;'Inwestowanie dla dziecka'!$C$8*12,"",A705+1)</f>
        <v/>
      </c>
      <c r="B706" s="3" t="str">
        <f>IF(ISNUMBER(A706),'Inwestowanie dla dziecka'!$C$15+B705,"")</f>
        <v/>
      </c>
      <c r="C706" s="3" t="str">
        <f>IF(ISNUMBER(A706),('Inwestowanie dla dziecka'!$C$15)+('Inwestowanie dla dziecka'!$C$10/12+1)*C705,"")</f>
        <v/>
      </c>
    </row>
    <row r="707" spans="1:3" x14ac:dyDescent="0.25">
      <c r="A707" s="2" t="str">
        <f>IF(ROW()-1&gt;'Inwestowanie dla dziecka'!$C$8*12,"",A706+1)</f>
        <v/>
      </c>
      <c r="B707" s="3" t="str">
        <f>IF(ISNUMBER(A707),'Inwestowanie dla dziecka'!$C$15+B706,"")</f>
        <v/>
      </c>
      <c r="C707" s="3" t="str">
        <f>IF(ISNUMBER(A707),('Inwestowanie dla dziecka'!$C$15)+('Inwestowanie dla dziecka'!$C$10/12+1)*C706,"")</f>
        <v/>
      </c>
    </row>
    <row r="708" spans="1:3" x14ac:dyDescent="0.25">
      <c r="A708" s="2" t="str">
        <f>IF(ROW()-1&gt;'Inwestowanie dla dziecka'!$C$8*12,"",A707+1)</f>
        <v/>
      </c>
      <c r="B708" s="3" t="str">
        <f>IF(ISNUMBER(A708),'Inwestowanie dla dziecka'!$C$15+B707,"")</f>
        <v/>
      </c>
      <c r="C708" s="3" t="str">
        <f>IF(ISNUMBER(A708),('Inwestowanie dla dziecka'!$C$15)+('Inwestowanie dla dziecka'!$C$10/12+1)*C707,"")</f>
        <v/>
      </c>
    </row>
    <row r="709" spans="1:3" x14ac:dyDescent="0.25">
      <c r="A709" s="2" t="str">
        <f>IF(ROW()-1&gt;'Inwestowanie dla dziecka'!$C$8*12,"",A708+1)</f>
        <v/>
      </c>
      <c r="B709" s="3" t="str">
        <f>IF(ISNUMBER(A709),'Inwestowanie dla dziecka'!$C$15+B708,"")</f>
        <v/>
      </c>
      <c r="C709" s="3" t="str">
        <f>IF(ISNUMBER(A709),('Inwestowanie dla dziecka'!$C$15)+('Inwestowanie dla dziecka'!$C$10/12+1)*C708,"")</f>
        <v/>
      </c>
    </row>
    <row r="710" spans="1:3" x14ac:dyDescent="0.25">
      <c r="A710" s="2" t="str">
        <f>IF(ROW()-1&gt;'Inwestowanie dla dziecka'!$C$8*12,"",A709+1)</f>
        <v/>
      </c>
      <c r="B710" s="3" t="str">
        <f>IF(ISNUMBER(A710),'Inwestowanie dla dziecka'!$C$15+B709,"")</f>
        <v/>
      </c>
      <c r="C710" s="3" t="str">
        <f>IF(ISNUMBER(A710),('Inwestowanie dla dziecka'!$C$15)+('Inwestowanie dla dziecka'!$C$10/12+1)*C709,"")</f>
        <v/>
      </c>
    </row>
    <row r="711" spans="1:3" x14ac:dyDescent="0.25">
      <c r="A711" s="2" t="str">
        <f>IF(ROW()-1&gt;'Inwestowanie dla dziecka'!$C$8*12,"",A710+1)</f>
        <v/>
      </c>
      <c r="B711" s="3" t="str">
        <f>IF(ISNUMBER(A711),'Inwestowanie dla dziecka'!$C$15+B710,"")</f>
        <v/>
      </c>
      <c r="C711" s="3" t="str">
        <f>IF(ISNUMBER(A711),('Inwestowanie dla dziecka'!$C$15)+('Inwestowanie dla dziecka'!$C$10/12+1)*C710,"")</f>
        <v/>
      </c>
    </row>
    <row r="712" spans="1:3" x14ac:dyDescent="0.25">
      <c r="A712" s="2" t="str">
        <f>IF(ROW()-1&gt;'Inwestowanie dla dziecka'!$C$8*12,"",A711+1)</f>
        <v/>
      </c>
      <c r="B712" s="3" t="str">
        <f>IF(ISNUMBER(A712),'Inwestowanie dla dziecka'!$C$15+B711,"")</f>
        <v/>
      </c>
      <c r="C712" s="3" t="str">
        <f>IF(ISNUMBER(A712),('Inwestowanie dla dziecka'!$C$15)+('Inwestowanie dla dziecka'!$C$10/12+1)*C711,"")</f>
        <v/>
      </c>
    </row>
    <row r="713" spans="1:3" x14ac:dyDescent="0.25">
      <c r="A713" s="2" t="str">
        <f>IF(ROW()-1&gt;'Inwestowanie dla dziecka'!$C$8*12,"",A712+1)</f>
        <v/>
      </c>
      <c r="B713" s="3" t="str">
        <f>IF(ISNUMBER(A713),'Inwestowanie dla dziecka'!$C$15+B712,"")</f>
        <v/>
      </c>
      <c r="C713" s="3" t="str">
        <f>IF(ISNUMBER(A713),('Inwestowanie dla dziecka'!$C$15)+('Inwestowanie dla dziecka'!$C$10/12+1)*C712,"")</f>
        <v/>
      </c>
    </row>
    <row r="714" spans="1:3" x14ac:dyDescent="0.25">
      <c r="A714" s="2" t="str">
        <f>IF(ROW()-1&gt;'Inwestowanie dla dziecka'!$C$8*12,"",A713+1)</f>
        <v/>
      </c>
      <c r="B714" s="3" t="str">
        <f>IF(ISNUMBER(A714),'Inwestowanie dla dziecka'!$C$15+B713,"")</f>
        <v/>
      </c>
      <c r="C714" s="3" t="str">
        <f>IF(ISNUMBER(A714),('Inwestowanie dla dziecka'!$C$15)+('Inwestowanie dla dziecka'!$C$10/12+1)*C713,"")</f>
        <v/>
      </c>
    </row>
    <row r="715" spans="1:3" x14ac:dyDescent="0.25">
      <c r="A715" s="2" t="str">
        <f>IF(ROW()-1&gt;'Inwestowanie dla dziecka'!$C$8*12,"",A714+1)</f>
        <v/>
      </c>
      <c r="B715" s="3" t="str">
        <f>IF(ISNUMBER(A715),'Inwestowanie dla dziecka'!$C$15+B714,"")</f>
        <v/>
      </c>
      <c r="C715" s="3" t="str">
        <f>IF(ISNUMBER(A715),('Inwestowanie dla dziecka'!$C$15)+('Inwestowanie dla dziecka'!$C$10/12+1)*C714,"")</f>
        <v/>
      </c>
    </row>
    <row r="716" spans="1:3" x14ac:dyDescent="0.25">
      <c r="A716" s="2" t="str">
        <f>IF(ROW()-1&gt;'Inwestowanie dla dziecka'!$C$8*12,"",A715+1)</f>
        <v/>
      </c>
      <c r="B716" s="3" t="str">
        <f>IF(ISNUMBER(A716),'Inwestowanie dla dziecka'!$C$15+B715,"")</f>
        <v/>
      </c>
      <c r="C716" s="3" t="str">
        <f>IF(ISNUMBER(A716),('Inwestowanie dla dziecka'!$C$15)+('Inwestowanie dla dziecka'!$C$10/12+1)*C715,"")</f>
        <v/>
      </c>
    </row>
    <row r="717" spans="1:3" x14ac:dyDescent="0.25">
      <c r="A717" s="2" t="str">
        <f>IF(ROW()-1&gt;'Inwestowanie dla dziecka'!$C$8*12,"",A716+1)</f>
        <v/>
      </c>
      <c r="B717" s="3" t="str">
        <f>IF(ISNUMBER(A717),'Inwestowanie dla dziecka'!$C$15+B716,"")</f>
        <v/>
      </c>
      <c r="C717" s="3" t="str">
        <f>IF(ISNUMBER(A717),('Inwestowanie dla dziecka'!$C$15)+('Inwestowanie dla dziecka'!$C$10/12+1)*C716,"")</f>
        <v/>
      </c>
    </row>
    <row r="718" spans="1:3" x14ac:dyDescent="0.25">
      <c r="A718" s="2" t="str">
        <f>IF(ROW()-1&gt;'Inwestowanie dla dziecka'!$C$8*12,"",A717+1)</f>
        <v/>
      </c>
      <c r="B718" s="3" t="str">
        <f>IF(ISNUMBER(A718),'Inwestowanie dla dziecka'!$C$15+B717,"")</f>
        <v/>
      </c>
      <c r="C718" s="3" t="str">
        <f>IF(ISNUMBER(A718),('Inwestowanie dla dziecka'!$C$15)+('Inwestowanie dla dziecka'!$C$10/12+1)*C717,"")</f>
        <v/>
      </c>
    </row>
    <row r="719" spans="1:3" x14ac:dyDescent="0.25">
      <c r="A719" s="2" t="str">
        <f>IF(ROW()-1&gt;'Inwestowanie dla dziecka'!$C$8*12,"",A718+1)</f>
        <v/>
      </c>
      <c r="B719" s="3" t="str">
        <f>IF(ISNUMBER(A719),'Inwestowanie dla dziecka'!$C$15+B718,"")</f>
        <v/>
      </c>
      <c r="C719" s="3" t="str">
        <f>IF(ISNUMBER(A719),('Inwestowanie dla dziecka'!$C$15)+('Inwestowanie dla dziecka'!$C$10/12+1)*C718,"")</f>
        <v/>
      </c>
    </row>
    <row r="720" spans="1:3" x14ac:dyDescent="0.25">
      <c r="A720" s="2" t="str">
        <f>IF(ROW()-1&gt;'Inwestowanie dla dziecka'!$C$8*12,"",A719+1)</f>
        <v/>
      </c>
      <c r="B720" s="3" t="str">
        <f>IF(ISNUMBER(A720),'Inwestowanie dla dziecka'!$C$15+B719,"")</f>
        <v/>
      </c>
      <c r="C720" s="3" t="str">
        <f>IF(ISNUMBER(A720),('Inwestowanie dla dziecka'!$C$15)+('Inwestowanie dla dziecka'!$C$10/12+1)*C719,"")</f>
        <v/>
      </c>
    </row>
    <row r="721" spans="1:3" x14ac:dyDescent="0.25">
      <c r="A721" s="2" t="str">
        <f>IF(ROW()-1&gt;'Inwestowanie dla dziecka'!$C$8*12,"",A720+1)</f>
        <v/>
      </c>
      <c r="B721" s="3" t="str">
        <f>IF(ISNUMBER(A721),'Inwestowanie dla dziecka'!$C$15+B720,"")</f>
        <v/>
      </c>
      <c r="C721" s="3" t="str">
        <f>IF(ISNUMBER(A721),('Inwestowanie dla dziecka'!$C$15)+('Inwestowanie dla dziecka'!$C$10/12+1)*C720,"")</f>
        <v/>
      </c>
    </row>
    <row r="722" spans="1:3" x14ac:dyDescent="0.25">
      <c r="A722" s="2" t="str">
        <f>IF(ROW()-1&gt;'Inwestowanie dla dziecka'!$C$8*12,"",A721+1)</f>
        <v/>
      </c>
      <c r="B722" s="3" t="str">
        <f>IF(ISNUMBER(A722),'Inwestowanie dla dziecka'!$C$15+B721,"")</f>
        <v/>
      </c>
      <c r="C722" s="3" t="str">
        <f>IF(ISNUMBER(A722),('Inwestowanie dla dziecka'!$C$15)+('Inwestowanie dla dziecka'!$C$10/12+1)*C721,"")</f>
        <v/>
      </c>
    </row>
    <row r="723" spans="1:3" x14ac:dyDescent="0.25">
      <c r="A723" s="2" t="str">
        <f>IF(ROW()-1&gt;'Inwestowanie dla dziecka'!$C$8*12,"",A722+1)</f>
        <v/>
      </c>
      <c r="B723" s="3" t="str">
        <f>IF(ISNUMBER(A723),'Inwestowanie dla dziecka'!$C$15+B722,"")</f>
        <v/>
      </c>
      <c r="C723" s="3" t="str">
        <f>IF(ISNUMBER(A723),('Inwestowanie dla dziecka'!$C$15)+('Inwestowanie dla dziecka'!$C$10/12+1)*C722,"")</f>
        <v/>
      </c>
    </row>
    <row r="724" spans="1:3" x14ac:dyDescent="0.25">
      <c r="A724" s="2" t="str">
        <f>IF(ROW()-1&gt;'Inwestowanie dla dziecka'!$C$8*12,"",A723+1)</f>
        <v/>
      </c>
      <c r="B724" s="3" t="str">
        <f>IF(ISNUMBER(A724),'Inwestowanie dla dziecka'!$C$15+B723,"")</f>
        <v/>
      </c>
      <c r="C724" s="3" t="str">
        <f>IF(ISNUMBER(A724),('Inwestowanie dla dziecka'!$C$15)+('Inwestowanie dla dziecka'!$C$10/12+1)*C723,"")</f>
        <v/>
      </c>
    </row>
    <row r="725" spans="1:3" x14ac:dyDescent="0.25">
      <c r="A725" s="2" t="str">
        <f>IF(ROW()-1&gt;'Inwestowanie dla dziecka'!$C$8*12,"",A724+1)</f>
        <v/>
      </c>
      <c r="B725" s="3" t="str">
        <f>IF(ISNUMBER(A725),'Inwestowanie dla dziecka'!$C$15+B724,"")</f>
        <v/>
      </c>
      <c r="C725" s="3" t="str">
        <f>IF(ISNUMBER(A725),('Inwestowanie dla dziecka'!$C$15)+('Inwestowanie dla dziecka'!$C$10/12+1)*C724,"")</f>
        <v/>
      </c>
    </row>
    <row r="726" spans="1:3" x14ac:dyDescent="0.25">
      <c r="A726" s="2" t="str">
        <f>IF(ROW()-1&gt;'Inwestowanie dla dziecka'!$C$8*12,"",A725+1)</f>
        <v/>
      </c>
      <c r="B726" s="3" t="str">
        <f>IF(ISNUMBER(A726),'Inwestowanie dla dziecka'!$C$15+B725,"")</f>
        <v/>
      </c>
      <c r="C726" s="3" t="str">
        <f>IF(ISNUMBER(A726),('Inwestowanie dla dziecka'!$C$15)+('Inwestowanie dla dziecka'!$C$10/12+1)*C725,"")</f>
        <v/>
      </c>
    </row>
    <row r="727" spans="1:3" x14ac:dyDescent="0.25">
      <c r="A727" s="2" t="str">
        <f>IF(ROW()-1&gt;'Inwestowanie dla dziecka'!$C$8*12,"",A726+1)</f>
        <v/>
      </c>
      <c r="B727" s="3" t="str">
        <f>IF(ISNUMBER(A727),'Inwestowanie dla dziecka'!$C$15+B726,"")</f>
        <v/>
      </c>
      <c r="C727" s="3" t="str">
        <f>IF(ISNUMBER(A727),('Inwestowanie dla dziecka'!$C$15)+('Inwestowanie dla dziecka'!$C$10/12+1)*C726,"")</f>
        <v/>
      </c>
    </row>
    <row r="728" spans="1:3" x14ac:dyDescent="0.25">
      <c r="A728" s="2" t="str">
        <f>IF(ROW()-1&gt;'Inwestowanie dla dziecka'!$C$8*12,"",A727+1)</f>
        <v/>
      </c>
      <c r="B728" s="3" t="str">
        <f>IF(ISNUMBER(A728),'Inwestowanie dla dziecka'!$C$15+B727,"")</f>
        <v/>
      </c>
      <c r="C728" s="3" t="str">
        <f>IF(ISNUMBER(A728),('Inwestowanie dla dziecka'!$C$15)+('Inwestowanie dla dziecka'!$C$10/12+1)*C727,"")</f>
        <v/>
      </c>
    </row>
    <row r="729" spans="1:3" x14ac:dyDescent="0.25">
      <c r="A729" s="2" t="str">
        <f>IF(ROW()-1&gt;'Inwestowanie dla dziecka'!$C$8*12,"",A728+1)</f>
        <v/>
      </c>
      <c r="B729" s="3" t="str">
        <f>IF(ISNUMBER(A729),'Inwestowanie dla dziecka'!$C$15+B728,"")</f>
        <v/>
      </c>
      <c r="C729" s="3" t="str">
        <f>IF(ISNUMBER(A729),('Inwestowanie dla dziecka'!$C$15)+('Inwestowanie dla dziecka'!$C$10/12+1)*C728,"")</f>
        <v/>
      </c>
    </row>
    <row r="730" spans="1:3" x14ac:dyDescent="0.25">
      <c r="A730" s="2" t="str">
        <f>IF(ROW()-1&gt;'Inwestowanie dla dziecka'!$C$8*12,"",A729+1)</f>
        <v/>
      </c>
      <c r="B730" s="3" t="str">
        <f>IF(ISNUMBER(A730),'Inwestowanie dla dziecka'!$C$15+B729,"")</f>
        <v/>
      </c>
      <c r="C730" s="3" t="str">
        <f>IF(ISNUMBER(A730),('Inwestowanie dla dziecka'!$C$15)+('Inwestowanie dla dziecka'!$C$10/12+1)*C729,"")</f>
        <v/>
      </c>
    </row>
    <row r="731" spans="1:3" x14ac:dyDescent="0.25">
      <c r="A731" s="2" t="str">
        <f>IF(ROW()-1&gt;'Inwestowanie dla dziecka'!$C$8*12,"",A730+1)</f>
        <v/>
      </c>
      <c r="B731" s="3" t="str">
        <f>IF(ISNUMBER(A731),'Inwestowanie dla dziecka'!$C$15+B730,"")</f>
        <v/>
      </c>
      <c r="C731" s="3" t="str">
        <f>IF(ISNUMBER(A731),('Inwestowanie dla dziecka'!$C$15)+('Inwestowanie dla dziecka'!$C$10/12+1)*C730,"")</f>
        <v/>
      </c>
    </row>
    <row r="732" spans="1:3" x14ac:dyDescent="0.25">
      <c r="A732" s="2" t="str">
        <f>IF(ROW()-1&gt;'Inwestowanie dla dziecka'!$C$8*12,"",A731+1)</f>
        <v/>
      </c>
      <c r="B732" s="3" t="str">
        <f>IF(ISNUMBER(A732),'Inwestowanie dla dziecka'!$C$15+B731,"")</f>
        <v/>
      </c>
      <c r="C732" s="3" t="str">
        <f>IF(ISNUMBER(A732),('Inwestowanie dla dziecka'!$C$15)+('Inwestowanie dla dziecka'!$C$10/12+1)*C731,"")</f>
        <v/>
      </c>
    </row>
    <row r="733" spans="1:3" x14ac:dyDescent="0.25">
      <c r="A733" s="2" t="str">
        <f>IF(ROW()-1&gt;'Inwestowanie dla dziecka'!$C$8*12,"",A732+1)</f>
        <v/>
      </c>
      <c r="B733" s="3" t="str">
        <f>IF(ISNUMBER(A733),'Inwestowanie dla dziecka'!$C$15+B732,"")</f>
        <v/>
      </c>
      <c r="C733" s="3" t="str">
        <f>IF(ISNUMBER(A733),('Inwestowanie dla dziecka'!$C$15)+('Inwestowanie dla dziecka'!$C$10/12+1)*C732,"")</f>
        <v/>
      </c>
    </row>
    <row r="734" spans="1:3" x14ac:dyDescent="0.25">
      <c r="A734" s="2" t="str">
        <f>IF(ROW()-1&gt;'Inwestowanie dla dziecka'!$C$8*12,"",A733+1)</f>
        <v/>
      </c>
      <c r="B734" s="3" t="str">
        <f>IF(ISNUMBER(A734),'Inwestowanie dla dziecka'!$C$15+B733,"")</f>
        <v/>
      </c>
      <c r="C734" s="3" t="str">
        <f>IF(ISNUMBER(A734),('Inwestowanie dla dziecka'!$C$15)+('Inwestowanie dla dziecka'!$C$10/12+1)*C733,"")</f>
        <v/>
      </c>
    </row>
    <row r="735" spans="1:3" x14ac:dyDescent="0.25">
      <c r="A735" s="2" t="str">
        <f>IF(ROW()-1&gt;'Inwestowanie dla dziecka'!$C$8*12,"",A734+1)</f>
        <v/>
      </c>
      <c r="B735" s="3" t="str">
        <f>IF(ISNUMBER(A735),'Inwestowanie dla dziecka'!$C$15+B734,"")</f>
        <v/>
      </c>
      <c r="C735" s="3" t="str">
        <f>IF(ISNUMBER(A735),('Inwestowanie dla dziecka'!$C$15)+('Inwestowanie dla dziecka'!$C$10/12+1)*C734,"")</f>
        <v/>
      </c>
    </row>
    <row r="736" spans="1:3" x14ac:dyDescent="0.25">
      <c r="A736" s="2" t="str">
        <f>IF(ROW()-1&gt;'Inwestowanie dla dziecka'!$C$8*12,"",A735+1)</f>
        <v/>
      </c>
      <c r="B736" s="3" t="str">
        <f>IF(ISNUMBER(A736),'Inwestowanie dla dziecka'!$C$15+B735,"")</f>
        <v/>
      </c>
      <c r="C736" s="3" t="str">
        <f>IF(ISNUMBER(A736),('Inwestowanie dla dziecka'!$C$15)+('Inwestowanie dla dziecka'!$C$10/12+1)*C735,"")</f>
        <v/>
      </c>
    </row>
    <row r="737" spans="1:3" x14ac:dyDescent="0.25">
      <c r="A737" s="2" t="str">
        <f>IF(ROW()-1&gt;'Inwestowanie dla dziecka'!$C$8*12,"",A736+1)</f>
        <v/>
      </c>
      <c r="B737" s="3" t="str">
        <f>IF(ISNUMBER(A737),'Inwestowanie dla dziecka'!$C$15+B736,"")</f>
        <v/>
      </c>
      <c r="C737" s="3" t="str">
        <f>IF(ISNUMBER(A737),('Inwestowanie dla dziecka'!$C$15)+('Inwestowanie dla dziecka'!$C$10/12+1)*C736,"")</f>
        <v/>
      </c>
    </row>
    <row r="738" spans="1:3" x14ac:dyDescent="0.25">
      <c r="A738" s="2" t="str">
        <f>IF(ROW()-1&gt;'Inwestowanie dla dziecka'!$C$8*12,"",A737+1)</f>
        <v/>
      </c>
      <c r="B738" s="3" t="str">
        <f>IF(ISNUMBER(A738),'Inwestowanie dla dziecka'!$C$15+B737,"")</f>
        <v/>
      </c>
      <c r="C738" s="3" t="str">
        <f>IF(ISNUMBER(A738),('Inwestowanie dla dziecka'!$C$15)+('Inwestowanie dla dziecka'!$C$10/12+1)*C737,"")</f>
        <v/>
      </c>
    </row>
    <row r="739" spans="1:3" x14ac:dyDescent="0.25">
      <c r="A739" s="2" t="str">
        <f>IF(ROW()-1&gt;'Inwestowanie dla dziecka'!$C$8*12,"",A738+1)</f>
        <v/>
      </c>
      <c r="B739" s="3" t="str">
        <f>IF(ISNUMBER(A739),'Inwestowanie dla dziecka'!$C$15+B738,"")</f>
        <v/>
      </c>
      <c r="C739" s="3" t="str">
        <f>IF(ISNUMBER(A739),('Inwestowanie dla dziecka'!$C$15)+('Inwestowanie dla dziecka'!$C$10/12+1)*C738,"")</f>
        <v/>
      </c>
    </row>
    <row r="740" spans="1:3" x14ac:dyDescent="0.25">
      <c r="A740" s="2" t="str">
        <f>IF(ROW()-1&gt;'Inwestowanie dla dziecka'!$C$8*12,"",A739+1)</f>
        <v/>
      </c>
      <c r="B740" s="3" t="str">
        <f>IF(ISNUMBER(A740),'Inwestowanie dla dziecka'!$C$15+B739,"")</f>
        <v/>
      </c>
      <c r="C740" s="3" t="str">
        <f>IF(ISNUMBER(A740),('Inwestowanie dla dziecka'!$C$15)+('Inwestowanie dla dziecka'!$C$10/12+1)*C739,"")</f>
        <v/>
      </c>
    </row>
    <row r="741" spans="1:3" x14ac:dyDescent="0.25">
      <c r="A741" s="2" t="str">
        <f>IF(ROW()-1&gt;'Inwestowanie dla dziecka'!$C$8*12,"",A740+1)</f>
        <v/>
      </c>
      <c r="B741" s="3" t="str">
        <f>IF(ISNUMBER(A741),'Inwestowanie dla dziecka'!$C$15+B740,"")</f>
        <v/>
      </c>
      <c r="C741" s="3" t="str">
        <f>IF(ISNUMBER(A741),('Inwestowanie dla dziecka'!$C$15)+('Inwestowanie dla dziecka'!$C$10/12+1)*C740,"")</f>
        <v/>
      </c>
    </row>
    <row r="742" spans="1:3" x14ac:dyDescent="0.25">
      <c r="A742" s="2" t="str">
        <f>IF(ROW()-1&gt;'Inwestowanie dla dziecka'!$C$8*12,"",A741+1)</f>
        <v/>
      </c>
      <c r="B742" s="3" t="str">
        <f>IF(ISNUMBER(A742),'Inwestowanie dla dziecka'!$C$15+B741,"")</f>
        <v/>
      </c>
      <c r="C742" s="3" t="str">
        <f>IF(ISNUMBER(A742),('Inwestowanie dla dziecka'!$C$15)+('Inwestowanie dla dziecka'!$C$10/12+1)*C741,"")</f>
        <v/>
      </c>
    </row>
    <row r="743" spans="1:3" x14ac:dyDescent="0.25">
      <c r="A743" s="2" t="str">
        <f>IF(ROW()-1&gt;'Inwestowanie dla dziecka'!$C$8*12,"",A742+1)</f>
        <v/>
      </c>
      <c r="B743" s="3" t="str">
        <f>IF(ISNUMBER(A743),'Inwestowanie dla dziecka'!$C$15+B742,"")</f>
        <v/>
      </c>
      <c r="C743" s="3" t="str">
        <f>IF(ISNUMBER(A743),('Inwestowanie dla dziecka'!$C$15)+('Inwestowanie dla dziecka'!$C$10/12+1)*C742,"")</f>
        <v/>
      </c>
    </row>
    <row r="744" spans="1:3" x14ac:dyDescent="0.25">
      <c r="A744" s="2" t="str">
        <f>IF(ROW()-1&gt;'Inwestowanie dla dziecka'!$C$8*12,"",A743+1)</f>
        <v/>
      </c>
      <c r="B744" s="3" t="str">
        <f>IF(ISNUMBER(A744),'Inwestowanie dla dziecka'!$C$15+B743,"")</f>
        <v/>
      </c>
      <c r="C744" s="3" t="str">
        <f>IF(ISNUMBER(A744),('Inwestowanie dla dziecka'!$C$15)+('Inwestowanie dla dziecka'!$C$10/12+1)*C743,"")</f>
        <v/>
      </c>
    </row>
    <row r="745" spans="1:3" x14ac:dyDescent="0.25">
      <c r="A745" s="2" t="str">
        <f>IF(ROW()-1&gt;'Inwestowanie dla dziecka'!$C$8*12,"",A744+1)</f>
        <v/>
      </c>
      <c r="B745" s="3" t="str">
        <f>IF(ISNUMBER(A745),'Inwestowanie dla dziecka'!$C$15+B744,"")</f>
        <v/>
      </c>
      <c r="C745" s="3" t="str">
        <f>IF(ISNUMBER(A745),('Inwestowanie dla dziecka'!$C$15)+('Inwestowanie dla dziecka'!$C$10/12+1)*C744,"")</f>
        <v/>
      </c>
    </row>
    <row r="746" spans="1:3" x14ac:dyDescent="0.25">
      <c r="A746" s="2" t="str">
        <f>IF(ROW()-1&gt;'Inwestowanie dla dziecka'!$C$8*12,"",A745+1)</f>
        <v/>
      </c>
      <c r="B746" s="3" t="str">
        <f>IF(ISNUMBER(A746),'Inwestowanie dla dziecka'!$C$15+B745,"")</f>
        <v/>
      </c>
      <c r="C746" s="3" t="str">
        <f>IF(ISNUMBER(A746),('Inwestowanie dla dziecka'!$C$15)+('Inwestowanie dla dziecka'!$C$10/12+1)*C745,"")</f>
        <v/>
      </c>
    </row>
    <row r="747" spans="1:3" x14ac:dyDescent="0.25">
      <c r="A747" s="2" t="str">
        <f>IF(ROW()-1&gt;'Inwestowanie dla dziecka'!$C$8*12,"",A746+1)</f>
        <v/>
      </c>
      <c r="B747" s="3" t="str">
        <f>IF(ISNUMBER(A747),'Inwestowanie dla dziecka'!$C$15+B746,"")</f>
        <v/>
      </c>
      <c r="C747" s="3" t="str">
        <f>IF(ISNUMBER(A747),('Inwestowanie dla dziecka'!$C$15)+('Inwestowanie dla dziecka'!$C$10/12+1)*C746,"")</f>
        <v/>
      </c>
    </row>
    <row r="748" spans="1:3" x14ac:dyDescent="0.25">
      <c r="A748" s="2" t="str">
        <f>IF(ROW()-1&gt;'Inwestowanie dla dziecka'!$C$8*12,"",A747+1)</f>
        <v/>
      </c>
      <c r="B748" s="3" t="str">
        <f>IF(ISNUMBER(A748),'Inwestowanie dla dziecka'!$C$15+B747,"")</f>
        <v/>
      </c>
      <c r="C748" s="3" t="str">
        <f>IF(ISNUMBER(A748),('Inwestowanie dla dziecka'!$C$15)+('Inwestowanie dla dziecka'!$C$10/12+1)*C747,"")</f>
        <v/>
      </c>
    </row>
    <row r="749" spans="1:3" x14ac:dyDescent="0.25">
      <c r="A749" s="2" t="str">
        <f>IF(ROW()-1&gt;'Inwestowanie dla dziecka'!$C$8*12,"",A748+1)</f>
        <v/>
      </c>
      <c r="B749" s="3" t="str">
        <f>IF(ISNUMBER(A749),'Inwestowanie dla dziecka'!$C$15+B748,"")</f>
        <v/>
      </c>
      <c r="C749" s="3" t="str">
        <f>IF(ISNUMBER(A749),('Inwestowanie dla dziecka'!$C$15)+('Inwestowanie dla dziecka'!$C$10/12+1)*C748,"")</f>
        <v/>
      </c>
    </row>
    <row r="750" spans="1:3" x14ac:dyDescent="0.25">
      <c r="A750" s="2" t="str">
        <f>IF(ROW()-1&gt;'Inwestowanie dla dziecka'!$C$8*12,"",A749+1)</f>
        <v/>
      </c>
      <c r="B750" s="3" t="str">
        <f>IF(ISNUMBER(A750),'Inwestowanie dla dziecka'!$C$15+B749,"")</f>
        <v/>
      </c>
      <c r="C750" s="3" t="str">
        <f>IF(ISNUMBER(A750),('Inwestowanie dla dziecka'!$C$15)+('Inwestowanie dla dziecka'!$C$10/12+1)*C749,"")</f>
        <v/>
      </c>
    </row>
    <row r="751" spans="1:3" x14ac:dyDescent="0.25">
      <c r="A751" s="2" t="str">
        <f>IF(ROW()-1&gt;'Inwestowanie dla dziecka'!$C$8*12,"",A750+1)</f>
        <v/>
      </c>
      <c r="B751" s="3" t="str">
        <f>IF(ISNUMBER(A751),'Inwestowanie dla dziecka'!$C$15+B750,"")</f>
        <v/>
      </c>
      <c r="C751" s="3" t="str">
        <f>IF(ISNUMBER(A751),('Inwestowanie dla dziecka'!$C$15)+('Inwestowanie dla dziecka'!$C$10/12+1)*C750,"")</f>
        <v/>
      </c>
    </row>
    <row r="752" spans="1:3" x14ac:dyDescent="0.25">
      <c r="A752" s="2" t="str">
        <f>IF(ROW()-1&gt;'Inwestowanie dla dziecka'!$C$8*12,"",A751+1)</f>
        <v/>
      </c>
      <c r="B752" s="3" t="str">
        <f>IF(ISNUMBER(A752),'Inwestowanie dla dziecka'!$C$15+B751,"")</f>
        <v/>
      </c>
      <c r="C752" s="3" t="str">
        <f>IF(ISNUMBER(A752),('Inwestowanie dla dziecka'!$C$15)+('Inwestowanie dla dziecka'!$C$10/12+1)*C751,"")</f>
        <v/>
      </c>
    </row>
    <row r="753" spans="1:3" x14ac:dyDescent="0.25">
      <c r="A753" s="2" t="str">
        <f>IF(ROW()-1&gt;'Inwestowanie dla dziecka'!$C$8*12,"",A752+1)</f>
        <v/>
      </c>
      <c r="B753" s="3" t="str">
        <f>IF(ISNUMBER(A753),'Inwestowanie dla dziecka'!$C$15+B752,"")</f>
        <v/>
      </c>
      <c r="C753" s="3" t="str">
        <f>IF(ISNUMBER(A753),('Inwestowanie dla dziecka'!$C$15)+('Inwestowanie dla dziecka'!$C$10/12+1)*C752,"")</f>
        <v/>
      </c>
    </row>
    <row r="754" spans="1:3" x14ac:dyDescent="0.25">
      <c r="A754" s="2" t="str">
        <f>IF(ROW()-1&gt;'Inwestowanie dla dziecka'!$C$8*12,"",A753+1)</f>
        <v/>
      </c>
      <c r="B754" s="3" t="str">
        <f>IF(ISNUMBER(A754),'Inwestowanie dla dziecka'!$C$15+B753,"")</f>
        <v/>
      </c>
      <c r="C754" s="3" t="str">
        <f>IF(ISNUMBER(A754),('Inwestowanie dla dziecka'!$C$15)+('Inwestowanie dla dziecka'!$C$10/12+1)*C753,"")</f>
        <v/>
      </c>
    </row>
    <row r="755" spans="1:3" x14ac:dyDescent="0.25">
      <c r="A755" s="2" t="str">
        <f>IF(ROW()-1&gt;'Inwestowanie dla dziecka'!$C$8*12,"",A754+1)</f>
        <v/>
      </c>
      <c r="B755" s="3" t="str">
        <f>IF(ISNUMBER(A755),'Inwestowanie dla dziecka'!$C$15+B754,"")</f>
        <v/>
      </c>
      <c r="C755" s="3" t="str">
        <f>IF(ISNUMBER(A755),('Inwestowanie dla dziecka'!$C$15)+('Inwestowanie dla dziecka'!$C$10/12+1)*C754,"")</f>
        <v/>
      </c>
    </row>
    <row r="756" spans="1:3" x14ac:dyDescent="0.25">
      <c r="A756" s="2" t="str">
        <f>IF(ROW()-1&gt;'Inwestowanie dla dziecka'!$C$8*12,"",A755+1)</f>
        <v/>
      </c>
      <c r="B756" s="3" t="str">
        <f>IF(ISNUMBER(A756),'Inwestowanie dla dziecka'!$C$15+B755,"")</f>
        <v/>
      </c>
      <c r="C756" s="3" t="str">
        <f>IF(ISNUMBER(A756),('Inwestowanie dla dziecka'!$C$15)+('Inwestowanie dla dziecka'!$C$10/12+1)*C755,"")</f>
        <v/>
      </c>
    </row>
    <row r="757" spans="1:3" x14ac:dyDescent="0.25">
      <c r="A757" s="2" t="str">
        <f>IF(ROW()-1&gt;'Inwestowanie dla dziecka'!$C$8*12,"",A756+1)</f>
        <v/>
      </c>
      <c r="B757" s="3" t="str">
        <f>IF(ISNUMBER(A757),'Inwestowanie dla dziecka'!$C$15+B756,"")</f>
        <v/>
      </c>
      <c r="C757" s="3" t="str">
        <f>IF(ISNUMBER(A757),('Inwestowanie dla dziecka'!$C$15)+('Inwestowanie dla dziecka'!$C$10/12+1)*C756,"")</f>
        <v/>
      </c>
    </row>
    <row r="758" spans="1:3" x14ac:dyDescent="0.25">
      <c r="A758" s="2" t="str">
        <f>IF(ROW()-1&gt;'Inwestowanie dla dziecka'!$C$8*12,"",A757+1)</f>
        <v/>
      </c>
      <c r="B758" s="3" t="str">
        <f>IF(ISNUMBER(A758),'Inwestowanie dla dziecka'!$C$15+B757,"")</f>
        <v/>
      </c>
      <c r="C758" s="3" t="str">
        <f>IF(ISNUMBER(A758),('Inwestowanie dla dziecka'!$C$15)+('Inwestowanie dla dziecka'!$C$10/12+1)*C757,"")</f>
        <v/>
      </c>
    </row>
    <row r="759" spans="1:3" x14ac:dyDescent="0.25">
      <c r="A759" s="2" t="str">
        <f>IF(ROW()-1&gt;'Inwestowanie dla dziecka'!$C$8*12,"",A758+1)</f>
        <v/>
      </c>
      <c r="B759" s="3" t="str">
        <f>IF(ISNUMBER(A759),'Inwestowanie dla dziecka'!$C$15+B758,"")</f>
        <v/>
      </c>
      <c r="C759" s="3" t="str">
        <f>IF(ISNUMBER(A759),('Inwestowanie dla dziecka'!$C$15)+('Inwestowanie dla dziecka'!$C$10/12+1)*C758,"")</f>
        <v/>
      </c>
    </row>
    <row r="760" spans="1:3" x14ac:dyDescent="0.25">
      <c r="A760" s="2" t="str">
        <f>IF(ROW()-1&gt;'Inwestowanie dla dziecka'!$C$8*12,"",A759+1)</f>
        <v/>
      </c>
      <c r="B760" s="3" t="str">
        <f>IF(ISNUMBER(A760),'Inwestowanie dla dziecka'!$C$15+B759,"")</f>
        <v/>
      </c>
      <c r="C760" s="3" t="str">
        <f>IF(ISNUMBER(A760),('Inwestowanie dla dziecka'!$C$15)+('Inwestowanie dla dziecka'!$C$10/12+1)*C759,"")</f>
        <v/>
      </c>
    </row>
    <row r="761" spans="1:3" x14ac:dyDescent="0.25">
      <c r="A761" s="2" t="str">
        <f>IF(ROW()-1&gt;'Inwestowanie dla dziecka'!$C$8*12,"",A760+1)</f>
        <v/>
      </c>
      <c r="B761" s="3" t="str">
        <f>IF(ISNUMBER(A761),'Inwestowanie dla dziecka'!$C$15+B760,"")</f>
        <v/>
      </c>
      <c r="C761" s="3" t="str">
        <f>IF(ISNUMBER(A761),('Inwestowanie dla dziecka'!$C$15)+('Inwestowanie dla dziecka'!$C$10/12+1)*C760,"")</f>
        <v/>
      </c>
    </row>
    <row r="762" spans="1:3" x14ac:dyDescent="0.25">
      <c r="A762" s="2" t="str">
        <f>IF(ROW()-1&gt;'Inwestowanie dla dziecka'!$C$8*12,"",A761+1)</f>
        <v/>
      </c>
      <c r="B762" s="3" t="str">
        <f>IF(ISNUMBER(A762),'Inwestowanie dla dziecka'!$C$15+B761,"")</f>
        <v/>
      </c>
      <c r="C762" s="3" t="str">
        <f>IF(ISNUMBER(A762),('Inwestowanie dla dziecka'!$C$15)+('Inwestowanie dla dziecka'!$C$10/12+1)*C761,"")</f>
        <v/>
      </c>
    </row>
    <row r="763" spans="1:3" x14ac:dyDescent="0.25">
      <c r="A763" s="2" t="str">
        <f>IF(ROW()-1&gt;'Inwestowanie dla dziecka'!$C$8*12,"",A762+1)</f>
        <v/>
      </c>
      <c r="B763" s="3" t="str">
        <f>IF(ISNUMBER(A763),'Inwestowanie dla dziecka'!$C$15+B762,"")</f>
        <v/>
      </c>
      <c r="C763" s="3" t="str">
        <f>IF(ISNUMBER(A763),('Inwestowanie dla dziecka'!$C$15)+('Inwestowanie dla dziecka'!$C$10/12+1)*C762,"")</f>
        <v/>
      </c>
    </row>
    <row r="764" spans="1:3" x14ac:dyDescent="0.25">
      <c r="A764" s="2" t="str">
        <f>IF(ROW()-1&gt;'Inwestowanie dla dziecka'!$C$8*12,"",A763+1)</f>
        <v/>
      </c>
      <c r="B764" s="3" t="str">
        <f>IF(ISNUMBER(A764),'Inwestowanie dla dziecka'!$C$15+B763,"")</f>
        <v/>
      </c>
      <c r="C764" s="3" t="str">
        <f>IF(ISNUMBER(A764),('Inwestowanie dla dziecka'!$C$15)+('Inwestowanie dla dziecka'!$C$10/12+1)*C763,"")</f>
        <v/>
      </c>
    </row>
    <row r="765" spans="1:3" x14ac:dyDescent="0.25">
      <c r="A765" s="2" t="str">
        <f>IF(ROW()-1&gt;'Inwestowanie dla dziecka'!$C$8*12,"",A764+1)</f>
        <v/>
      </c>
      <c r="B765" s="3" t="str">
        <f>IF(ISNUMBER(A765),'Inwestowanie dla dziecka'!$C$15+B764,"")</f>
        <v/>
      </c>
      <c r="C765" s="3" t="str">
        <f>IF(ISNUMBER(A765),('Inwestowanie dla dziecka'!$C$15)+('Inwestowanie dla dziecka'!$C$10/12+1)*C764,"")</f>
        <v/>
      </c>
    </row>
    <row r="766" spans="1:3" x14ac:dyDescent="0.25">
      <c r="A766" s="2" t="str">
        <f>IF(ROW()-1&gt;'Inwestowanie dla dziecka'!$C$8*12,"",A765+1)</f>
        <v/>
      </c>
      <c r="B766" s="3" t="str">
        <f>IF(ISNUMBER(A766),'Inwestowanie dla dziecka'!$C$15+B765,"")</f>
        <v/>
      </c>
      <c r="C766" s="3" t="str">
        <f>IF(ISNUMBER(A766),('Inwestowanie dla dziecka'!$C$15)+('Inwestowanie dla dziecka'!$C$10/12+1)*C765,"")</f>
        <v/>
      </c>
    </row>
    <row r="767" spans="1:3" x14ac:dyDescent="0.25">
      <c r="A767" s="2" t="str">
        <f>IF(ROW()-1&gt;'Inwestowanie dla dziecka'!$C$8*12,"",A766+1)</f>
        <v/>
      </c>
      <c r="B767" s="3" t="str">
        <f>IF(ISNUMBER(A767),'Inwestowanie dla dziecka'!$C$15+B766,"")</f>
        <v/>
      </c>
      <c r="C767" s="3" t="str">
        <f>IF(ISNUMBER(A767),('Inwestowanie dla dziecka'!$C$15)+('Inwestowanie dla dziecka'!$C$10/12+1)*C766,"")</f>
        <v/>
      </c>
    </row>
    <row r="768" spans="1:3" x14ac:dyDescent="0.25">
      <c r="A768" s="2" t="str">
        <f>IF(ROW()-1&gt;'Inwestowanie dla dziecka'!$C$8*12,"",A767+1)</f>
        <v/>
      </c>
      <c r="B768" s="3" t="str">
        <f>IF(ISNUMBER(A768),'Inwestowanie dla dziecka'!$C$15+B767,"")</f>
        <v/>
      </c>
      <c r="C768" s="3" t="str">
        <f>IF(ISNUMBER(A768),('Inwestowanie dla dziecka'!$C$15)+('Inwestowanie dla dziecka'!$C$10/12+1)*C767,"")</f>
        <v/>
      </c>
    </row>
    <row r="769" spans="1:3" x14ac:dyDescent="0.25">
      <c r="A769" s="2" t="str">
        <f>IF(ROW()-1&gt;'Inwestowanie dla dziecka'!$C$8*12,"",A768+1)</f>
        <v/>
      </c>
      <c r="B769" s="3" t="str">
        <f>IF(ISNUMBER(A769),'Inwestowanie dla dziecka'!$C$15+B768,"")</f>
        <v/>
      </c>
      <c r="C769" s="3" t="str">
        <f>IF(ISNUMBER(A769),('Inwestowanie dla dziecka'!$C$15)+('Inwestowanie dla dziecka'!$C$10/12+1)*C768,"")</f>
        <v/>
      </c>
    </row>
    <row r="770" spans="1:3" x14ac:dyDescent="0.25">
      <c r="A770" s="2" t="str">
        <f>IF(ROW()-1&gt;'Inwestowanie dla dziecka'!$C$8*12,"",A769+1)</f>
        <v/>
      </c>
      <c r="B770" s="3" t="str">
        <f>IF(ISNUMBER(A770),'Inwestowanie dla dziecka'!$C$15+B769,"")</f>
        <v/>
      </c>
      <c r="C770" s="3" t="str">
        <f>IF(ISNUMBER(A770),('Inwestowanie dla dziecka'!$C$15)+('Inwestowanie dla dziecka'!$C$10/12+1)*C769,"")</f>
        <v/>
      </c>
    </row>
    <row r="771" spans="1:3" x14ac:dyDescent="0.25">
      <c r="A771" s="2" t="str">
        <f>IF(ROW()-1&gt;'Inwestowanie dla dziecka'!$C$8*12,"",A770+1)</f>
        <v/>
      </c>
      <c r="B771" s="3" t="str">
        <f>IF(ISNUMBER(A771),'Inwestowanie dla dziecka'!$C$15+B770,"")</f>
        <v/>
      </c>
      <c r="C771" s="3" t="str">
        <f>IF(ISNUMBER(A771),('Inwestowanie dla dziecka'!$C$15)+('Inwestowanie dla dziecka'!$C$10/12+1)*C770,"")</f>
        <v/>
      </c>
    </row>
    <row r="772" spans="1:3" x14ac:dyDescent="0.25">
      <c r="A772" s="2" t="str">
        <f>IF(ROW()-1&gt;'Inwestowanie dla dziecka'!$C$8*12,"",A771+1)</f>
        <v/>
      </c>
      <c r="B772" s="3" t="str">
        <f>IF(ISNUMBER(A772),'Inwestowanie dla dziecka'!$C$15+B771,"")</f>
        <v/>
      </c>
      <c r="C772" s="3" t="str">
        <f>IF(ISNUMBER(A772),('Inwestowanie dla dziecka'!$C$15)+('Inwestowanie dla dziecka'!$C$10/12+1)*C771,"")</f>
        <v/>
      </c>
    </row>
    <row r="773" spans="1:3" x14ac:dyDescent="0.25">
      <c r="A773" s="2" t="str">
        <f>IF(ROW()-1&gt;'Inwestowanie dla dziecka'!$C$8*12,"",A772+1)</f>
        <v/>
      </c>
      <c r="B773" s="3" t="str">
        <f>IF(ISNUMBER(A773),'Inwestowanie dla dziecka'!$C$15+B772,"")</f>
        <v/>
      </c>
      <c r="C773" s="3" t="str">
        <f>IF(ISNUMBER(A773),('Inwestowanie dla dziecka'!$C$15)+('Inwestowanie dla dziecka'!$C$10/12+1)*C772,"")</f>
        <v/>
      </c>
    </row>
    <row r="774" spans="1:3" x14ac:dyDescent="0.25">
      <c r="A774" s="2" t="str">
        <f>IF(ROW()-1&gt;'Inwestowanie dla dziecka'!$C$8*12,"",A773+1)</f>
        <v/>
      </c>
      <c r="B774" s="3" t="str">
        <f>IF(ISNUMBER(A774),'Inwestowanie dla dziecka'!$C$15+B773,"")</f>
        <v/>
      </c>
      <c r="C774" s="3" t="str">
        <f>IF(ISNUMBER(A774),('Inwestowanie dla dziecka'!$C$15)+('Inwestowanie dla dziecka'!$C$10/12+1)*C773,"")</f>
        <v/>
      </c>
    </row>
    <row r="775" spans="1:3" x14ac:dyDescent="0.25">
      <c r="A775" s="2" t="str">
        <f>IF(ROW()-1&gt;'Inwestowanie dla dziecka'!$C$8*12,"",A774+1)</f>
        <v/>
      </c>
      <c r="B775" s="3" t="str">
        <f>IF(ISNUMBER(A775),'Inwestowanie dla dziecka'!$C$15+B774,"")</f>
        <v/>
      </c>
      <c r="C775" s="3" t="str">
        <f>IF(ISNUMBER(A775),('Inwestowanie dla dziecka'!$C$15)+('Inwestowanie dla dziecka'!$C$10/12+1)*C774,"")</f>
        <v/>
      </c>
    </row>
    <row r="776" spans="1:3" x14ac:dyDescent="0.25">
      <c r="A776" s="2" t="str">
        <f>IF(ROW()-1&gt;'Inwestowanie dla dziecka'!$C$8*12,"",A775+1)</f>
        <v/>
      </c>
      <c r="B776" s="3" t="str">
        <f>IF(ISNUMBER(A776),'Inwestowanie dla dziecka'!$C$15+B775,"")</f>
        <v/>
      </c>
      <c r="C776" s="3" t="str">
        <f>IF(ISNUMBER(A776),('Inwestowanie dla dziecka'!$C$15)+('Inwestowanie dla dziecka'!$C$10/12+1)*C775,"")</f>
        <v/>
      </c>
    </row>
    <row r="777" spans="1:3" x14ac:dyDescent="0.25">
      <c r="A777" s="2" t="str">
        <f>IF(ROW()-1&gt;'Inwestowanie dla dziecka'!$C$8*12,"",A776+1)</f>
        <v/>
      </c>
      <c r="B777" s="3" t="str">
        <f>IF(ISNUMBER(A777),'Inwestowanie dla dziecka'!$C$15+B776,"")</f>
        <v/>
      </c>
      <c r="C777" s="3" t="str">
        <f>IF(ISNUMBER(A777),('Inwestowanie dla dziecka'!$C$15)+('Inwestowanie dla dziecka'!$C$10/12+1)*C776,"")</f>
        <v/>
      </c>
    </row>
    <row r="778" spans="1:3" x14ac:dyDescent="0.25">
      <c r="A778" s="2" t="str">
        <f>IF(ROW()-1&gt;'Inwestowanie dla dziecka'!$C$8*12,"",A777+1)</f>
        <v/>
      </c>
      <c r="B778" s="3" t="str">
        <f>IF(ISNUMBER(A778),'Inwestowanie dla dziecka'!$C$15+B777,"")</f>
        <v/>
      </c>
      <c r="C778" s="3" t="str">
        <f>IF(ISNUMBER(A778),('Inwestowanie dla dziecka'!$C$15)+('Inwestowanie dla dziecka'!$C$10/12+1)*C777,"")</f>
        <v/>
      </c>
    </row>
    <row r="779" spans="1:3" x14ac:dyDescent="0.25">
      <c r="A779" s="2" t="str">
        <f>IF(ROW()-1&gt;'Inwestowanie dla dziecka'!$C$8*12,"",A778+1)</f>
        <v/>
      </c>
      <c r="B779" s="3" t="str">
        <f>IF(ISNUMBER(A779),'Inwestowanie dla dziecka'!$C$15+B778,"")</f>
        <v/>
      </c>
      <c r="C779" s="3" t="str">
        <f>IF(ISNUMBER(A779),('Inwestowanie dla dziecka'!$C$15)+('Inwestowanie dla dziecka'!$C$10/12+1)*C778,"")</f>
        <v/>
      </c>
    </row>
    <row r="780" spans="1:3" x14ac:dyDescent="0.25">
      <c r="A780" s="2" t="str">
        <f>IF(ROW()-1&gt;'Inwestowanie dla dziecka'!$C$8*12,"",A779+1)</f>
        <v/>
      </c>
      <c r="B780" s="3" t="str">
        <f>IF(ISNUMBER(A780),'Inwestowanie dla dziecka'!$C$15+B779,"")</f>
        <v/>
      </c>
      <c r="C780" s="3" t="str">
        <f>IF(ISNUMBER(A780),('Inwestowanie dla dziecka'!$C$15)+('Inwestowanie dla dziecka'!$C$10/12+1)*C779,"")</f>
        <v/>
      </c>
    </row>
    <row r="781" spans="1:3" x14ac:dyDescent="0.25">
      <c r="A781" s="2" t="str">
        <f>IF(ROW()-1&gt;'Inwestowanie dla dziecka'!$C$8*12,"",A780+1)</f>
        <v/>
      </c>
      <c r="B781" s="3" t="str">
        <f>IF(ISNUMBER(A781),'Inwestowanie dla dziecka'!$C$15+B780,"")</f>
        <v/>
      </c>
      <c r="C781" s="3" t="str">
        <f>IF(ISNUMBER(A781),('Inwestowanie dla dziecka'!$C$15)+('Inwestowanie dla dziecka'!$C$10/12+1)*C780,"")</f>
        <v/>
      </c>
    </row>
    <row r="782" spans="1:3" x14ac:dyDescent="0.25">
      <c r="A782" s="2" t="str">
        <f>IF(ROW()-1&gt;'Inwestowanie dla dziecka'!$C$8*12,"",A781+1)</f>
        <v/>
      </c>
      <c r="B782" s="3" t="str">
        <f>IF(ISNUMBER(A782),'Inwestowanie dla dziecka'!$C$15+B781,"")</f>
        <v/>
      </c>
      <c r="C782" s="3" t="str">
        <f>IF(ISNUMBER(A782),('Inwestowanie dla dziecka'!$C$15)+('Inwestowanie dla dziecka'!$C$10/12+1)*C781,"")</f>
        <v/>
      </c>
    </row>
    <row r="783" spans="1:3" x14ac:dyDescent="0.25">
      <c r="A783" s="2" t="str">
        <f>IF(ROW()-1&gt;'Inwestowanie dla dziecka'!$C$8*12,"",A782+1)</f>
        <v/>
      </c>
      <c r="B783" s="3" t="str">
        <f>IF(ISNUMBER(A783),'Inwestowanie dla dziecka'!$C$15+B782,"")</f>
        <v/>
      </c>
      <c r="C783" s="3" t="str">
        <f>IF(ISNUMBER(A783),('Inwestowanie dla dziecka'!$C$15)+('Inwestowanie dla dziecka'!$C$10/12+1)*C782,"")</f>
        <v/>
      </c>
    </row>
    <row r="784" spans="1:3" x14ac:dyDescent="0.25">
      <c r="A784" s="2" t="str">
        <f>IF(ROW()-1&gt;'Inwestowanie dla dziecka'!$C$8*12,"",A783+1)</f>
        <v/>
      </c>
      <c r="B784" s="3" t="str">
        <f>IF(ISNUMBER(A784),'Inwestowanie dla dziecka'!$C$15+B783,"")</f>
        <v/>
      </c>
      <c r="C784" s="3" t="str">
        <f>IF(ISNUMBER(A784),('Inwestowanie dla dziecka'!$C$15)+('Inwestowanie dla dziecka'!$C$10/12+1)*C783,"")</f>
        <v/>
      </c>
    </row>
    <row r="785" spans="1:3" x14ac:dyDescent="0.25">
      <c r="A785" s="2" t="str">
        <f>IF(ROW()-1&gt;'Inwestowanie dla dziecka'!$C$8*12,"",A784+1)</f>
        <v/>
      </c>
      <c r="B785" s="3" t="str">
        <f>IF(ISNUMBER(A785),'Inwestowanie dla dziecka'!$C$15+B784,"")</f>
        <v/>
      </c>
      <c r="C785" s="3" t="str">
        <f>IF(ISNUMBER(A785),('Inwestowanie dla dziecka'!$C$15)+('Inwestowanie dla dziecka'!$C$10/12+1)*C784,"")</f>
        <v/>
      </c>
    </row>
    <row r="786" spans="1:3" x14ac:dyDescent="0.25">
      <c r="A786" s="2" t="str">
        <f>IF(ROW()-1&gt;'Inwestowanie dla dziecka'!$C$8*12,"",A785+1)</f>
        <v/>
      </c>
      <c r="B786" s="3" t="str">
        <f>IF(ISNUMBER(A786),'Inwestowanie dla dziecka'!$C$15+B785,"")</f>
        <v/>
      </c>
      <c r="C786" s="3" t="str">
        <f>IF(ISNUMBER(A786),('Inwestowanie dla dziecka'!$C$15)+('Inwestowanie dla dziecka'!$C$10/12+1)*C785,"")</f>
        <v/>
      </c>
    </row>
    <row r="787" spans="1:3" x14ac:dyDescent="0.25">
      <c r="A787" s="2" t="str">
        <f>IF(ROW()-1&gt;'Inwestowanie dla dziecka'!$C$8*12,"",A786+1)</f>
        <v/>
      </c>
      <c r="B787" s="3" t="str">
        <f>IF(ISNUMBER(A787),'Inwestowanie dla dziecka'!$C$15+B786,"")</f>
        <v/>
      </c>
      <c r="C787" s="3" t="str">
        <f>IF(ISNUMBER(A787),('Inwestowanie dla dziecka'!$C$15)+('Inwestowanie dla dziecka'!$C$10/12+1)*C786,"")</f>
        <v/>
      </c>
    </row>
    <row r="788" spans="1:3" x14ac:dyDescent="0.25">
      <c r="A788" s="2" t="str">
        <f>IF(ROW()-1&gt;'Inwestowanie dla dziecka'!$C$8*12,"",A787+1)</f>
        <v/>
      </c>
      <c r="B788" s="3" t="str">
        <f>IF(ISNUMBER(A788),'Inwestowanie dla dziecka'!$C$15+B787,"")</f>
        <v/>
      </c>
      <c r="C788" s="3" t="str">
        <f>IF(ISNUMBER(A788),('Inwestowanie dla dziecka'!$C$15)+('Inwestowanie dla dziecka'!$C$10/12+1)*C787,"")</f>
        <v/>
      </c>
    </row>
    <row r="789" spans="1:3" x14ac:dyDescent="0.25">
      <c r="A789" s="2" t="str">
        <f>IF(ROW()-1&gt;'Inwestowanie dla dziecka'!$C$8*12,"",A788+1)</f>
        <v/>
      </c>
      <c r="B789" s="3" t="str">
        <f>IF(ISNUMBER(A789),'Inwestowanie dla dziecka'!$C$15+B788,"")</f>
        <v/>
      </c>
      <c r="C789" s="3" t="str">
        <f>IF(ISNUMBER(A789),('Inwestowanie dla dziecka'!$C$15)+('Inwestowanie dla dziecka'!$C$10/12+1)*C788,"")</f>
        <v/>
      </c>
    </row>
    <row r="790" spans="1:3" x14ac:dyDescent="0.25">
      <c r="A790" s="2" t="str">
        <f>IF(ROW()-1&gt;'Inwestowanie dla dziecka'!$C$8*12,"",A789+1)</f>
        <v/>
      </c>
      <c r="B790" s="3" t="str">
        <f>IF(ISNUMBER(A790),'Inwestowanie dla dziecka'!$C$15+B789,"")</f>
        <v/>
      </c>
      <c r="C790" s="3" t="str">
        <f>IF(ISNUMBER(A790),('Inwestowanie dla dziecka'!$C$15)+('Inwestowanie dla dziecka'!$C$10/12+1)*C789,"")</f>
        <v/>
      </c>
    </row>
    <row r="791" spans="1:3" x14ac:dyDescent="0.25">
      <c r="A791" s="2" t="str">
        <f>IF(ROW()-1&gt;'Inwestowanie dla dziecka'!$C$8*12,"",A790+1)</f>
        <v/>
      </c>
      <c r="B791" s="3" t="str">
        <f>IF(ISNUMBER(A791),'Inwestowanie dla dziecka'!$C$15+B790,"")</f>
        <v/>
      </c>
      <c r="C791" s="3" t="str">
        <f>IF(ISNUMBER(A791),('Inwestowanie dla dziecka'!$C$15)+('Inwestowanie dla dziecka'!$C$10/12+1)*C790,"")</f>
        <v/>
      </c>
    </row>
    <row r="792" spans="1:3" x14ac:dyDescent="0.25">
      <c r="A792" s="2" t="str">
        <f>IF(ROW()-1&gt;'Inwestowanie dla dziecka'!$C$8*12,"",A791+1)</f>
        <v/>
      </c>
      <c r="B792" s="3" t="str">
        <f>IF(ISNUMBER(A792),'Inwestowanie dla dziecka'!$C$15+B791,"")</f>
        <v/>
      </c>
      <c r="C792" s="3" t="str">
        <f>IF(ISNUMBER(A792),('Inwestowanie dla dziecka'!$C$15)+('Inwestowanie dla dziecka'!$C$10/12+1)*C791,"")</f>
        <v/>
      </c>
    </row>
    <row r="793" spans="1:3" x14ac:dyDescent="0.25">
      <c r="A793" s="2" t="str">
        <f>IF(ROW()-1&gt;'Inwestowanie dla dziecka'!$C$8*12,"",A792+1)</f>
        <v/>
      </c>
      <c r="B793" s="3" t="str">
        <f>IF(ISNUMBER(A793),'Inwestowanie dla dziecka'!$C$15+B792,"")</f>
        <v/>
      </c>
      <c r="C793" s="3" t="str">
        <f>IF(ISNUMBER(A793),('Inwestowanie dla dziecka'!$C$15)+('Inwestowanie dla dziecka'!$C$10/12+1)*C792,"")</f>
        <v/>
      </c>
    </row>
    <row r="794" spans="1:3" x14ac:dyDescent="0.25">
      <c r="A794" s="2" t="str">
        <f>IF(ROW()-1&gt;'Inwestowanie dla dziecka'!$C$8*12,"",A793+1)</f>
        <v/>
      </c>
      <c r="B794" s="3" t="str">
        <f>IF(ISNUMBER(A794),'Inwestowanie dla dziecka'!$C$15+B793,"")</f>
        <v/>
      </c>
      <c r="C794" s="3" t="str">
        <f>IF(ISNUMBER(A794),('Inwestowanie dla dziecka'!$C$15)+('Inwestowanie dla dziecka'!$C$10/12+1)*C793,"")</f>
        <v/>
      </c>
    </row>
    <row r="795" spans="1:3" x14ac:dyDescent="0.25">
      <c r="A795" s="2" t="str">
        <f>IF(ROW()-1&gt;'Inwestowanie dla dziecka'!$C$8*12,"",A794+1)</f>
        <v/>
      </c>
      <c r="B795" s="3" t="str">
        <f>IF(ISNUMBER(A795),'Inwestowanie dla dziecka'!$C$15+B794,"")</f>
        <v/>
      </c>
      <c r="C795" s="3" t="str">
        <f>IF(ISNUMBER(A795),('Inwestowanie dla dziecka'!$C$15)+('Inwestowanie dla dziecka'!$C$10/12+1)*C794,"")</f>
        <v/>
      </c>
    </row>
    <row r="796" spans="1:3" x14ac:dyDescent="0.25">
      <c r="A796" s="2" t="str">
        <f>IF(ROW()-1&gt;'Inwestowanie dla dziecka'!$C$8*12,"",A795+1)</f>
        <v/>
      </c>
      <c r="B796" s="3" t="str">
        <f>IF(ISNUMBER(A796),'Inwestowanie dla dziecka'!$C$15+B795,"")</f>
        <v/>
      </c>
      <c r="C796" s="3" t="str">
        <f>IF(ISNUMBER(A796),('Inwestowanie dla dziecka'!$C$15)+('Inwestowanie dla dziecka'!$C$10/12+1)*C795,"")</f>
        <v/>
      </c>
    </row>
    <row r="797" spans="1:3" x14ac:dyDescent="0.25">
      <c r="A797" s="2" t="str">
        <f>IF(ROW()-1&gt;'Inwestowanie dla dziecka'!$C$8*12,"",A796+1)</f>
        <v/>
      </c>
      <c r="B797" s="3" t="str">
        <f>IF(ISNUMBER(A797),'Inwestowanie dla dziecka'!$C$15+B796,"")</f>
        <v/>
      </c>
      <c r="C797" s="3" t="str">
        <f>IF(ISNUMBER(A797),('Inwestowanie dla dziecka'!$C$15)+('Inwestowanie dla dziecka'!$C$10/12+1)*C796,"")</f>
        <v/>
      </c>
    </row>
    <row r="798" spans="1:3" x14ac:dyDescent="0.25">
      <c r="A798" s="2" t="str">
        <f>IF(ROW()-1&gt;'Inwestowanie dla dziecka'!$C$8*12,"",A797+1)</f>
        <v/>
      </c>
      <c r="B798" s="3" t="str">
        <f>IF(ISNUMBER(A798),'Inwestowanie dla dziecka'!$C$15+B797,"")</f>
        <v/>
      </c>
      <c r="C798" s="3" t="str">
        <f>IF(ISNUMBER(A798),('Inwestowanie dla dziecka'!$C$15)+('Inwestowanie dla dziecka'!$C$10/12+1)*C797,"")</f>
        <v/>
      </c>
    </row>
    <row r="799" spans="1:3" x14ac:dyDescent="0.25">
      <c r="A799" s="2" t="str">
        <f>IF(ROW()-1&gt;'Inwestowanie dla dziecka'!$C$8*12,"",A798+1)</f>
        <v/>
      </c>
      <c r="B799" s="3" t="str">
        <f>IF(ISNUMBER(A799),'Inwestowanie dla dziecka'!$C$15+B798,"")</f>
        <v/>
      </c>
      <c r="C799" s="3" t="str">
        <f>IF(ISNUMBER(A799),('Inwestowanie dla dziecka'!$C$15)+('Inwestowanie dla dziecka'!$C$10/12+1)*C798,"")</f>
        <v/>
      </c>
    </row>
    <row r="800" spans="1:3" x14ac:dyDescent="0.25">
      <c r="A800" s="2" t="str">
        <f>IF(ROW()-1&gt;'Inwestowanie dla dziecka'!$C$8*12,"",A799+1)</f>
        <v/>
      </c>
      <c r="B800" s="3" t="str">
        <f>IF(ISNUMBER(A800),'Inwestowanie dla dziecka'!$C$15+B799,"")</f>
        <v/>
      </c>
      <c r="C800" s="3" t="str">
        <f>IF(ISNUMBER(A800),('Inwestowanie dla dziecka'!$C$15)+('Inwestowanie dla dziecka'!$C$10/12+1)*C799,"")</f>
        <v/>
      </c>
    </row>
    <row r="801" spans="1:3" x14ac:dyDescent="0.25">
      <c r="A801" s="2" t="str">
        <f>IF(ROW()-1&gt;'Inwestowanie dla dziecka'!$C$8*12,"",A800+1)</f>
        <v/>
      </c>
      <c r="B801" s="3" t="str">
        <f>IF(ISNUMBER(A801),'Inwestowanie dla dziecka'!$C$15+B800,"")</f>
        <v/>
      </c>
      <c r="C801" s="3" t="str">
        <f>IF(ISNUMBER(A801),('Inwestowanie dla dziecka'!$C$15)+('Inwestowanie dla dziecka'!$C$10/12+1)*C800,"")</f>
        <v/>
      </c>
    </row>
    <row r="802" spans="1:3" x14ac:dyDescent="0.25">
      <c r="A802" s="2" t="str">
        <f>IF(ROW()-1&gt;'Inwestowanie dla dziecka'!$C$8*12,"",A801+1)</f>
        <v/>
      </c>
      <c r="B802" s="3" t="str">
        <f>IF(ISNUMBER(A802),'Inwestowanie dla dziecka'!$C$15+B801,"")</f>
        <v/>
      </c>
      <c r="C802" s="3" t="str">
        <f>IF(ISNUMBER(A802),('Inwestowanie dla dziecka'!$C$15)+('Inwestowanie dla dziecka'!$C$10/12+1)*C801,"")</f>
        <v/>
      </c>
    </row>
    <row r="803" spans="1:3" x14ac:dyDescent="0.25">
      <c r="A803" s="2" t="str">
        <f>IF(ROW()-1&gt;'Inwestowanie dla dziecka'!$C$8*12,"",A802+1)</f>
        <v/>
      </c>
      <c r="B803" s="3" t="str">
        <f>IF(ISNUMBER(A803),'Inwestowanie dla dziecka'!$C$15+B802,"")</f>
        <v/>
      </c>
      <c r="C803" s="3" t="str">
        <f>IF(ISNUMBER(A803),('Inwestowanie dla dziecka'!$C$15)+('Inwestowanie dla dziecka'!$C$10/12+1)*C802,"")</f>
        <v/>
      </c>
    </row>
    <row r="804" spans="1:3" x14ac:dyDescent="0.25">
      <c r="A804" s="2" t="str">
        <f>IF(ROW()-1&gt;'Inwestowanie dla dziecka'!$C$8*12,"",A803+1)</f>
        <v/>
      </c>
      <c r="B804" s="3" t="str">
        <f>IF(ISNUMBER(A804),'Inwestowanie dla dziecka'!$C$15+B803,"")</f>
        <v/>
      </c>
      <c r="C804" s="3" t="str">
        <f>IF(ISNUMBER(A804),('Inwestowanie dla dziecka'!$C$15)+('Inwestowanie dla dziecka'!$C$10/12+1)*C803,"")</f>
        <v/>
      </c>
    </row>
    <row r="805" spans="1:3" x14ac:dyDescent="0.25">
      <c r="A805" s="2" t="str">
        <f>IF(ROW()-1&gt;'Inwestowanie dla dziecka'!$C$8*12,"",A804+1)</f>
        <v/>
      </c>
      <c r="B805" s="3" t="str">
        <f>IF(ISNUMBER(A805),'Inwestowanie dla dziecka'!$C$15+B804,"")</f>
        <v/>
      </c>
      <c r="C805" s="3" t="str">
        <f>IF(ISNUMBER(A805),('Inwestowanie dla dziecka'!$C$15)+('Inwestowanie dla dziecka'!$C$10/12+1)*C804,"")</f>
        <v/>
      </c>
    </row>
    <row r="806" spans="1:3" x14ac:dyDescent="0.25">
      <c r="A806" s="2" t="str">
        <f>IF(ROW()-1&gt;'Inwestowanie dla dziecka'!$C$8*12,"",A805+1)</f>
        <v/>
      </c>
      <c r="B806" s="3" t="str">
        <f>IF(ISNUMBER(A806),'Inwestowanie dla dziecka'!$C$15+B805,"")</f>
        <v/>
      </c>
      <c r="C806" s="3" t="str">
        <f>IF(ISNUMBER(A806),('Inwestowanie dla dziecka'!$C$15)+('Inwestowanie dla dziecka'!$C$10/12+1)*C805,"")</f>
        <v/>
      </c>
    </row>
    <row r="807" spans="1:3" x14ac:dyDescent="0.25">
      <c r="A807" s="2" t="str">
        <f>IF(ROW()-1&gt;'Inwestowanie dla dziecka'!$C$8*12,"",A806+1)</f>
        <v/>
      </c>
      <c r="B807" s="3" t="str">
        <f>IF(ISNUMBER(A807),'Inwestowanie dla dziecka'!$C$15+B806,"")</f>
        <v/>
      </c>
      <c r="C807" s="3" t="str">
        <f>IF(ISNUMBER(A807),('Inwestowanie dla dziecka'!$C$15)+('Inwestowanie dla dziecka'!$C$10/12+1)*C806,"")</f>
        <v/>
      </c>
    </row>
    <row r="808" spans="1:3" x14ac:dyDescent="0.25">
      <c r="A808" s="2" t="str">
        <f>IF(ROW()-1&gt;'Inwestowanie dla dziecka'!$C$8*12,"",A807+1)</f>
        <v/>
      </c>
      <c r="B808" s="3" t="str">
        <f>IF(ISNUMBER(A808),'Inwestowanie dla dziecka'!$C$15+B807,"")</f>
        <v/>
      </c>
      <c r="C808" s="3" t="str">
        <f>IF(ISNUMBER(A808),('Inwestowanie dla dziecka'!$C$15)+('Inwestowanie dla dziecka'!$C$10/12+1)*C807,"")</f>
        <v/>
      </c>
    </row>
    <row r="809" spans="1:3" x14ac:dyDescent="0.25">
      <c r="A809" s="2" t="str">
        <f>IF(ROW()-1&gt;'Inwestowanie dla dziecka'!$C$8*12,"",A808+1)</f>
        <v/>
      </c>
      <c r="B809" s="3" t="str">
        <f>IF(ISNUMBER(A809),'Inwestowanie dla dziecka'!$C$15+B808,"")</f>
        <v/>
      </c>
      <c r="C809" s="3" t="str">
        <f>IF(ISNUMBER(A809),('Inwestowanie dla dziecka'!$C$15)+('Inwestowanie dla dziecka'!$C$10/12+1)*C808,"")</f>
        <v/>
      </c>
    </row>
    <row r="810" spans="1:3" x14ac:dyDescent="0.25">
      <c r="A810" s="2" t="str">
        <f>IF(ROW()-1&gt;'Inwestowanie dla dziecka'!$C$8*12,"",A809+1)</f>
        <v/>
      </c>
      <c r="B810" s="3" t="str">
        <f>IF(ISNUMBER(A810),'Inwestowanie dla dziecka'!$C$15+B809,"")</f>
        <v/>
      </c>
      <c r="C810" s="3" t="str">
        <f>IF(ISNUMBER(A810),('Inwestowanie dla dziecka'!$C$15)+('Inwestowanie dla dziecka'!$C$10/12+1)*C809,"")</f>
        <v/>
      </c>
    </row>
    <row r="811" spans="1:3" x14ac:dyDescent="0.25">
      <c r="A811" s="2" t="str">
        <f>IF(ROW()-1&gt;'Inwestowanie dla dziecka'!$C$8*12,"",A810+1)</f>
        <v/>
      </c>
      <c r="B811" s="3" t="str">
        <f>IF(ISNUMBER(A811),'Inwestowanie dla dziecka'!$C$15+B810,"")</f>
        <v/>
      </c>
      <c r="C811" s="3" t="str">
        <f>IF(ISNUMBER(A811),('Inwestowanie dla dziecka'!$C$15)+('Inwestowanie dla dziecka'!$C$10/12+1)*C810,"")</f>
        <v/>
      </c>
    </row>
    <row r="812" spans="1:3" x14ac:dyDescent="0.25">
      <c r="A812" s="2" t="str">
        <f>IF(ROW()-1&gt;'Inwestowanie dla dziecka'!$C$8*12,"",A811+1)</f>
        <v/>
      </c>
      <c r="B812" s="3" t="str">
        <f>IF(ISNUMBER(A812),'Inwestowanie dla dziecka'!$C$15+B811,"")</f>
        <v/>
      </c>
      <c r="C812" s="3" t="str">
        <f>IF(ISNUMBER(A812),('Inwestowanie dla dziecka'!$C$15)+('Inwestowanie dla dziecka'!$C$10/12+1)*C811,"")</f>
        <v/>
      </c>
    </row>
    <row r="813" spans="1:3" x14ac:dyDescent="0.25">
      <c r="A813" s="2" t="str">
        <f>IF(ROW()-1&gt;'Inwestowanie dla dziecka'!$C$8*12,"",A812+1)</f>
        <v/>
      </c>
      <c r="B813" s="3" t="str">
        <f>IF(ISNUMBER(A813),'Inwestowanie dla dziecka'!$C$15+B812,"")</f>
        <v/>
      </c>
      <c r="C813" s="3" t="str">
        <f>IF(ISNUMBER(A813),('Inwestowanie dla dziecka'!$C$15)+('Inwestowanie dla dziecka'!$C$10/12+1)*C812,"")</f>
        <v/>
      </c>
    </row>
    <row r="814" spans="1:3" x14ac:dyDescent="0.25">
      <c r="A814" s="2" t="str">
        <f>IF(ROW()-1&gt;'Inwestowanie dla dziecka'!$C$8*12,"",A813+1)</f>
        <v/>
      </c>
      <c r="B814" s="3" t="str">
        <f>IF(ISNUMBER(A814),'Inwestowanie dla dziecka'!$C$15+B813,"")</f>
        <v/>
      </c>
      <c r="C814" s="3" t="str">
        <f>IF(ISNUMBER(A814),('Inwestowanie dla dziecka'!$C$15)+('Inwestowanie dla dziecka'!$C$10/12+1)*C813,"")</f>
        <v/>
      </c>
    </row>
    <row r="815" spans="1:3" x14ac:dyDescent="0.25">
      <c r="A815" s="2" t="str">
        <f>IF(ROW()-1&gt;'Inwestowanie dla dziecka'!$C$8*12,"",A814+1)</f>
        <v/>
      </c>
      <c r="B815" s="3" t="str">
        <f>IF(ISNUMBER(A815),'Inwestowanie dla dziecka'!$C$15+B814,"")</f>
        <v/>
      </c>
      <c r="C815" s="3" t="str">
        <f>IF(ISNUMBER(A815),('Inwestowanie dla dziecka'!$C$15)+('Inwestowanie dla dziecka'!$C$10/12+1)*C814,"")</f>
        <v/>
      </c>
    </row>
    <row r="816" spans="1:3" x14ac:dyDescent="0.25">
      <c r="A816" s="2" t="str">
        <f>IF(ROW()-1&gt;'Inwestowanie dla dziecka'!$C$8*12,"",A815+1)</f>
        <v/>
      </c>
      <c r="B816" s="3" t="str">
        <f>IF(ISNUMBER(A816),'Inwestowanie dla dziecka'!$C$15+B815,"")</f>
        <v/>
      </c>
      <c r="C816" s="3" t="str">
        <f>IF(ISNUMBER(A816),('Inwestowanie dla dziecka'!$C$15)+('Inwestowanie dla dziecka'!$C$10/12+1)*C815,"")</f>
        <v/>
      </c>
    </row>
    <row r="817" spans="1:3" x14ac:dyDescent="0.25">
      <c r="A817" s="2" t="str">
        <f>IF(ROW()-1&gt;'Inwestowanie dla dziecka'!$C$8*12,"",A816+1)</f>
        <v/>
      </c>
      <c r="B817" s="3" t="str">
        <f>IF(ISNUMBER(A817),'Inwestowanie dla dziecka'!$C$15+B816,"")</f>
        <v/>
      </c>
      <c r="C817" s="3" t="str">
        <f>IF(ISNUMBER(A817),('Inwestowanie dla dziecka'!$C$15)+('Inwestowanie dla dziecka'!$C$10/12+1)*C816,"")</f>
        <v/>
      </c>
    </row>
    <row r="818" spans="1:3" x14ac:dyDescent="0.25">
      <c r="A818" s="2" t="str">
        <f>IF(ROW()-1&gt;'Inwestowanie dla dziecka'!$C$8*12,"",A817+1)</f>
        <v/>
      </c>
      <c r="B818" s="3" t="str">
        <f>IF(ISNUMBER(A818),'Inwestowanie dla dziecka'!$C$15+B817,"")</f>
        <v/>
      </c>
      <c r="C818" s="3" t="str">
        <f>IF(ISNUMBER(A818),('Inwestowanie dla dziecka'!$C$15)+('Inwestowanie dla dziecka'!$C$10/12+1)*C817,"")</f>
        <v/>
      </c>
    </row>
    <row r="819" spans="1:3" x14ac:dyDescent="0.25">
      <c r="A819" s="2" t="str">
        <f>IF(ROW()-1&gt;'Inwestowanie dla dziecka'!$C$8*12,"",A818+1)</f>
        <v/>
      </c>
      <c r="B819" s="3" t="str">
        <f>IF(ISNUMBER(A819),'Inwestowanie dla dziecka'!$C$15+B818,"")</f>
        <v/>
      </c>
      <c r="C819" s="3" t="str">
        <f>IF(ISNUMBER(A819),('Inwestowanie dla dziecka'!$C$15)+('Inwestowanie dla dziecka'!$C$10/12+1)*C818,"")</f>
        <v/>
      </c>
    </row>
    <row r="820" spans="1:3" x14ac:dyDescent="0.25">
      <c r="A820" s="2" t="str">
        <f>IF(ROW()-1&gt;'Inwestowanie dla dziecka'!$C$8*12,"",A819+1)</f>
        <v/>
      </c>
      <c r="B820" s="3" t="str">
        <f>IF(ISNUMBER(A820),'Inwestowanie dla dziecka'!$C$15+B819,"")</f>
        <v/>
      </c>
      <c r="C820" s="3" t="str">
        <f>IF(ISNUMBER(A820),('Inwestowanie dla dziecka'!$C$15)+('Inwestowanie dla dziecka'!$C$10/12+1)*C819,"")</f>
        <v/>
      </c>
    </row>
    <row r="821" spans="1:3" x14ac:dyDescent="0.25">
      <c r="A821" s="2" t="str">
        <f>IF(ROW()-1&gt;'Inwestowanie dla dziecka'!$C$8*12,"",A820+1)</f>
        <v/>
      </c>
      <c r="B821" s="3" t="str">
        <f>IF(ISNUMBER(A821),'Inwestowanie dla dziecka'!$C$15+B820,"")</f>
        <v/>
      </c>
      <c r="C821" s="3" t="str">
        <f>IF(ISNUMBER(A821),('Inwestowanie dla dziecka'!$C$15)+('Inwestowanie dla dziecka'!$C$10/12+1)*C820,"")</f>
        <v/>
      </c>
    </row>
    <row r="822" spans="1:3" x14ac:dyDescent="0.25">
      <c r="A822" s="2" t="str">
        <f>IF(ROW()-1&gt;'Inwestowanie dla dziecka'!$C$8*12,"",A821+1)</f>
        <v/>
      </c>
      <c r="B822" s="3" t="str">
        <f>IF(ISNUMBER(A822),'Inwestowanie dla dziecka'!$C$15+B821,"")</f>
        <v/>
      </c>
      <c r="C822" s="3" t="str">
        <f>IF(ISNUMBER(A822),('Inwestowanie dla dziecka'!$C$15)+('Inwestowanie dla dziecka'!$C$10/12+1)*C821,"")</f>
        <v/>
      </c>
    </row>
    <row r="823" spans="1:3" x14ac:dyDescent="0.25">
      <c r="A823" s="2" t="str">
        <f>IF(ROW()-1&gt;'Inwestowanie dla dziecka'!$C$8*12,"",A822+1)</f>
        <v/>
      </c>
      <c r="B823" s="3" t="str">
        <f>IF(ISNUMBER(A823),'Inwestowanie dla dziecka'!$C$15+B822,"")</f>
        <v/>
      </c>
      <c r="C823" s="3" t="str">
        <f>IF(ISNUMBER(A823),('Inwestowanie dla dziecka'!$C$15)+('Inwestowanie dla dziecka'!$C$10/12+1)*C822,"")</f>
        <v/>
      </c>
    </row>
    <row r="824" spans="1:3" x14ac:dyDescent="0.25">
      <c r="A824" s="2" t="str">
        <f>IF(ROW()-1&gt;'Inwestowanie dla dziecka'!$C$8*12,"",A823+1)</f>
        <v/>
      </c>
      <c r="B824" s="3" t="str">
        <f>IF(ISNUMBER(A824),'Inwestowanie dla dziecka'!$C$15+B823,"")</f>
        <v/>
      </c>
      <c r="C824" s="3" t="str">
        <f>IF(ISNUMBER(A824),('Inwestowanie dla dziecka'!$C$15)+('Inwestowanie dla dziecka'!$C$10/12+1)*C823,"")</f>
        <v/>
      </c>
    </row>
    <row r="825" spans="1:3" x14ac:dyDescent="0.25">
      <c r="A825" s="2" t="str">
        <f>IF(ROW()-1&gt;'Inwestowanie dla dziecka'!$C$8*12,"",A824+1)</f>
        <v/>
      </c>
      <c r="B825" s="3" t="str">
        <f>IF(ISNUMBER(A825),'Inwestowanie dla dziecka'!$C$15+B824,"")</f>
        <v/>
      </c>
      <c r="C825" s="3" t="str">
        <f>IF(ISNUMBER(A825),('Inwestowanie dla dziecka'!$C$15)+('Inwestowanie dla dziecka'!$C$10/12+1)*C824,"")</f>
        <v/>
      </c>
    </row>
    <row r="826" spans="1:3" x14ac:dyDescent="0.25">
      <c r="A826" s="2" t="str">
        <f>IF(ROW()-1&gt;'Inwestowanie dla dziecka'!$C$8*12,"",A825+1)</f>
        <v/>
      </c>
      <c r="B826" s="3" t="str">
        <f>IF(ISNUMBER(A826),'Inwestowanie dla dziecka'!$C$15+B825,"")</f>
        <v/>
      </c>
      <c r="C826" s="3" t="str">
        <f>IF(ISNUMBER(A826),('Inwestowanie dla dziecka'!$C$15)+('Inwestowanie dla dziecka'!$C$10/12+1)*C825,"")</f>
        <v/>
      </c>
    </row>
    <row r="827" spans="1:3" x14ac:dyDescent="0.25">
      <c r="A827" s="2" t="str">
        <f>IF(ROW()-1&gt;'Inwestowanie dla dziecka'!$C$8*12,"",A826+1)</f>
        <v/>
      </c>
      <c r="B827" s="3" t="str">
        <f>IF(ISNUMBER(A827),'Inwestowanie dla dziecka'!$C$15+B826,"")</f>
        <v/>
      </c>
      <c r="C827" s="3" t="str">
        <f>IF(ISNUMBER(A827),('Inwestowanie dla dziecka'!$C$15)+('Inwestowanie dla dziecka'!$C$10/12+1)*C826,"")</f>
        <v/>
      </c>
    </row>
    <row r="828" spans="1:3" x14ac:dyDescent="0.25">
      <c r="A828" s="2" t="str">
        <f>IF(ROW()-1&gt;'Inwestowanie dla dziecka'!$C$8*12,"",A827+1)</f>
        <v/>
      </c>
      <c r="B828" s="3" t="str">
        <f>IF(ISNUMBER(A828),'Inwestowanie dla dziecka'!$C$15+B827,"")</f>
        <v/>
      </c>
      <c r="C828" s="3" t="str">
        <f>IF(ISNUMBER(A828),('Inwestowanie dla dziecka'!$C$15)+('Inwestowanie dla dziecka'!$C$10/12+1)*C827,"")</f>
        <v/>
      </c>
    </row>
    <row r="829" spans="1:3" x14ac:dyDescent="0.25">
      <c r="A829" s="2" t="str">
        <f>IF(ROW()-1&gt;'Inwestowanie dla dziecka'!$C$8*12,"",A828+1)</f>
        <v/>
      </c>
      <c r="B829" s="3" t="str">
        <f>IF(ISNUMBER(A829),'Inwestowanie dla dziecka'!$C$15+B828,"")</f>
        <v/>
      </c>
      <c r="C829" s="3" t="str">
        <f>IF(ISNUMBER(A829),('Inwestowanie dla dziecka'!$C$15)+('Inwestowanie dla dziecka'!$C$10/12+1)*C828,"")</f>
        <v/>
      </c>
    </row>
    <row r="830" spans="1:3" x14ac:dyDescent="0.25">
      <c r="A830" s="2" t="str">
        <f>IF(ROW()-1&gt;'Inwestowanie dla dziecka'!$C$8*12,"",A829+1)</f>
        <v/>
      </c>
      <c r="B830" s="3" t="str">
        <f>IF(ISNUMBER(A830),'Inwestowanie dla dziecka'!$C$15+B829,"")</f>
        <v/>
      </c>
      <c r="C830" s="3" t="str">
        <f>IF(ISNUMBER(A830),('Inwestowanie dla dziecka'!$C$15)+('Inwestowanie dla dziecka'!$C$10/12+1)*C829,"")</f>
        <v/>
      </c>
    </row>
    <row r="831" spans="1:3" x14ac:dyDescent="0.25">
      <c r="A831" s="2" t="str">
        <f>IF(ROW()-1&gt;'Inwestowanie dla dziecka'!$C$8*12,"",A830+1)</f>
        <v/>
      </c>
      <c r="B831" s="3" t="str">
        <f>IF(ISNUMBER(A831),'Inwestowanie dla dziecka'!$C$15+B830,"")</f>
        <v/>
      </c>
      <c r="C831" s="3" t="str">
        <f>IF(ISNUMBER(A831),('Inwestowanie dla dziecka'!$C$15)+('Inwestowanie dla dziecka'!$C$10/12+1)*C830,"")</f>
        <v/>
      </c>
    </row>
    <row r="832" spans="1:3" x14ac:dyDescent="0.25">
      <c r="A832" s="2" t="str">
        <f>IF(ROW()-1&gt;'Inwestowanie dla dziecka'!$C$8*12,"",A831+1)</f>
        <v/>
      </c>
      <c r="B832" s="3" t="str">
        <f>IF(ISNUMBER(A832),'Inwestowanie dla dziecka'!$C$15+B831,"")</f>
        <v/>
      </c>
      <c r="C832" s="3" t="str">
        <f>IF(ISNUMBER(A832),('Inwestowanie dla dziecka'!$C$15)+('Inwestowanie dla dziecka'!$C$10/12+1)*C831,"")</f>
        <v/>
      </c>
    </row>
    <row r="833" spans="1:3" x14ac:dyDescent="0.25">
      <c r="A833" s="2" t="str">
        <f>IF(ROW()-1&gt;'Inwestowanie dla dziecka'!$C$8*12,"",A832+1)</f>
        <v/>
      </c>
      <c r="B833" s="3" t="str">
        <f>IF(ISNUMBER(A833),'Inwestowanie dla dziecka'!$C$15+B832,"")</f>
        <v/>
      </c>
      <c r="C833" s="3" t="str">
        <f>IF(ISNUMBER(A833),('Inwestowanie dla dziecka'!$C$15)+('Inwestowanie dla dziecka'!$C$10/12+1)*C832,"")</f>
        <v/>
      </c>
    </row>
    <row r="834" spans="1:3" x14ac:dyDescent="0.25">
      <c r="A834" s="2" t="str">
        <f>IF(ROW()-1&gt;'Inwestowanie dla dziecka'!$C$8*12,"",A833+1)</f>
        <v/>
      </c>
      <c r="B834" s="3" t="str">
        <f>IF(ISNUMBER(A834),'Inwestowanie dla dziecka'!$C$15+B833,"")</f>
        <v/>
      </c>
      <c r="C834" s="3" t="str">
        <f>IF(ISNUMBER(A834),('Inwestowanie dla dziecka'!$C$15)+('Inwestowanie dla dziecka'!$C$10/12+1)*C833,"")</f>
        <v/>
      </c>
    </row>
    <row r="835" spans="1:3" x14ac:dyDescent="0.25">
      <c r="A835" s="2" t="str">
        <f>IF(ROW()-1&gt;'Inwestowanie dla dziecka'!$C$8*12,"",A834+1)</f>
        <v/>
      </c>
      <c r="B835" s="3" t="str">
        <f>IF(ISNUMBER(A835),'Inwestowanie dla dziecka'!$C$15+B834,"")</f>
        <v/>
      </c>
      <c r="C835" s="3" t="str">
        <f>IF(ISNUMBER(A835),('Inwestowanie dla dziecka'!$C$15)+('Inwestowanie dla dziecka'!$C$10/12+1)*C834,"")</f>
        <v/>
      </c>
    </row>
    <row r="836" spans="1:3" x14ac:dyDescent="0.25">
      <c r="A836" s="2" t="str">
        <f>IF(ROW()-1&gt;'Inwestowanie dla dziecka'!$C$8*12,"",A835+1)</f>
        <v/>
      </c>
      <c r="B836" s="3" t="str">
        <f>IF(ISNUMBER(A836),'Inwestowanie dla dziecka'!$C$15+B835,"")</f>
        <v/>
      </c>
      <c r="C836" s="3" t="str">
        <f>IF(ISNUMBER(A836),('Inwestowanie dla dziecka'!$C$15)+('Inwestowanie dla dziecka'!$C$10/12+1)*C835,"")</f>
        <v/>
      </c>
    </row>
    <row r="837" spans="1:3" x14ac:dyDescent="0.25">
      <c r="A837" s="2" t="str">
        <f>IF(ROW()-1&gt;'Inwestowanie dla dziecka'!$C$8*12,"",A836+1)</f>
        <v/>
      </c>
      <c r="B837" s="3" t="str">
        <f>IF(ISNUMBER(A837),'Inwestowanie dla dziecka'!$C$15+B836,"")</f>
        <v/>
      </c>
      <c r="C837" s="3" t="str">
        <f>IF(ISNUMBER(A837),('Inwestowanie dla dziecka'!$C$15)+('Inwestowanie dla dziecka'!$C$10/12+1)*C836,"")</f>
        <v/>
      </c>
    </row>
    <row r="838" spans="1:3" x14ac:dyDescent="0.25">
      <c r="A838" s="2" t="str">
        <f>IF(ROW()-1&gt;'Inwestowanie dla dziecka'!$C$8*12,"",A837+1)</f>
        <v/>
      </c>
      <c r="B838" s="3" t="str">
        <f>IF(ISNUMBER(A838),'Inwestowanie dla dziecka'!$C$15+B837,"")</f>
        <v/>
      </c>
      <c r="C838" s="3" t="str">
        <f>IF(ISNUMBER(A838),('Inwestowanie dla dziecka'!$C$15)+('Inwestowanie dla dziecka'!$C$10/12+1)*C837,"")</f>
        <v/>
      </c>
    </row>
    <row r="839" spans="1:3" x14ac:dyDescent="0.25">
      <c r="A839" s="2" t="str">
        <f>IF(ROW()-1&gt;'Inwestowanie dla dziecka'!$C$8*12,"",A838+1)</f>
        <v/>
      </c>
      <c r="B839" s="3" t="str">
        <f>IF(ISNUMBER(A839),'Inwestowanie dla dziecka'!$C$15+B838,"")</f>
        <v/>
      </c>
      <c r="C839" s="3" t="str">
        <f>IF(ISNUMBER(A839),('Inwestowanie dla dziecka'!$C$15)+('Inwestowanie dla dziecka'!$C$10/12+1)*C838,"")</f>
        <v/>
      </c>
    </row>
    <row r="840" spans="1:3" x14ac:dyDescent="0.25">
      <c r="A840" s="2" t="str">
        <f>IF(ROW()-1&gt;'Inwestowanie dla dziecka'!$C$8*12,"",A839+1)</f>
        <v/>
      </c>
      <c r="B840" s="3" t="str">
        <f>IF(ISNUMBER(A840),'Inwestowanie dla dziecka'!$C$15+B839,"")</f>
        <v/>
      </c>
      <c r="C840" s="3" t="str">
        <f>IF(ISNUMBER(A840),('Inwestowanie dla dziecka'!$C$15)+('Inwestowanie dla dziecka'!$C$10/12+1)*C839,"")</f>
        <v/>
      </c>
    </row>
    <row r="841" spans="1:3" x14ac:dyDescent="0.25">
      <c r="A841" s="2" t="str">
        <f>IF(ROW()-1&gt;'Inwestowanie dla dziecka'!$C$8*12,"",A840+1)</f>
        <v/>
      </c>
      <c r="B841" s="3" t="str">
        <f>IF(ISNUMBER(A841),'Inwestowanie dla dziecka'!$C$15+B840,"")</f>
        <v/>
      </c>
      <c r="C841" s="3" t="str">
        <f>IF(ISNUMBER(A841),('Inwestowanie dla dziecka'!$C$15)+('Inwestowanie dla dziecka'!$C$10/12+1)*C840,"")</f>
        <v/>
      </c>
    </row>
    <row r="842" spans="1:3" x14ac:dyDescent="0.25">
      <c r="A842" s="2" t="str">
        <f>IF(ROW()-1&gt;'Inwestowanie dla dziecka'!$C$8*12,"",A841+1)</f>
        <v/>
      </c>
      <c r="B842" s="3" t="str">
        <f>IF(ISNUMBER(A842),'Inwestowanie dla dziecka'!$C$15+B841,"")</f>
        <v/>
      </c>
      <c r="C842" s="3" t="str">
        <f>IF(ISNUMBER(A842),('Inwestowanie dla dziecka'!$C$15)+('Inwestowanie dla dziecka'!$C$10/12+1)*C841,"")</f>
        <v/>
      </c>
    </row>
    <row r="843" spans="1:3" x14ac:dyDescent="0.25">
      <c r="A843" s="2" t="str">
        <f>IF(ROW()-1&gt;'Inwestowanie dla dziecka'!$C$8*12,"",A842+1)</f>
        <v/>
      </c>
      <c r="B843" s="3" t="str">
        <f>IF(ISNUMBER(A843),'Inwestowanie dla dziecka'!$C$15+B842,"")</f>
        <v/>
      </c>
      <c r="C843" s="3" t="str">
        <f>IF(ISNUMBER(A843),('Inwestowanie dla dziecka'!$C$15)+('Inwestowanie dla dziecka'!$C$10/12+1)*C842,"")</f>
        <v/>
      </c>
    </row>
    <row r="844" spans="1:3" x14ac:dyDescent="0.25">
      <c r="A844" s="2" t="str">
        <f>IF(ROW()-1&gt;'Inwestowanie dla dziecka'!$C$8*12,"",A843+1)</f>
        <v/>
      </c>
      <c r="B844" s="3" t="str">
        <f>IF(ISNUMBER(A844),'Inwestowanie dla dziecka'!$C$15+B843,"")</f>
        <v/>
      </c>
      <c r="C844" s="3" t="str">
        <f>IF(ISNUMBER(A844),('Inwestowanie dla dziecka'!$C$15)+('Inwestowanie dla dziecka'!$C$10/12+1)*C843,"")</f>
        <v/>
      </c>
    </row>
    <row r="845" spans="1:3" x14ac:dyDescent="0.25">
      <c r="A845" s="2" t="str">
        <f>IF(ROW()-1&gt;'Inwestowanie dla dziecka'!$C$8*12,"",A844+1)</f>
        <v/>
      </c>
      <c r="B845" s="3" t="str">
        <f>IF(ISNUMBER(A845),'Inwestowanie dla dziecka'!$C$15+B844,"")</f>
        <v/>
      </c>
      <c r="C845" s="3" t="str">
        <f>IF(ISNUMBER(A845),('Inwestowanie dla dziecka'!$C$15)+('Inwestowanie dla dziecka'!$C$10/12+1)*C844,"")</f>
        <v/>
      </c>
    </row>
    <row r="846" spans="1:3" x14ac:dyDescent="0.25">
      <c r="A846" s="2" t="str">
        <f>IF(ROW()-1&gt;'Inwestowanie dla dziecka'!$C$8*12,"",A845+1)</f>
        <v/>
      </c>
      <c r="B846" s="3" t="str">
        <f>IF(ISNUMBER(A846),'Inwestowanie dla dziecka'!$C$15+B845,"")</f>
        <v/>
      </c>
      <c r="C846" s="3" t="str">
        <f>IF(ISNUMBER(A846),('Inwestowanie dla dziecka'!$C$15)+('Inwestowanie dla dziecka'!$C$10/12+1)*C845,"")</f>
        <v/>
      </c>
    </row>
    <row r="847" spans="1:3" x14ac:dyDescent="0.25">
      <c r="A847" s="2" t="str">
        <f>IF(ROW()-1&gt;'Inwestowanie dla dziecka'!$C$8*12,"",A846+1)</f>
        <v/>
      </c>
      <c r="B847" s="3" t="str">
        <f>IF(ISNUMBER(A847),'Inwestowanie dla dziecka'!$C$15+B846,"")</f>
        <v/>
      </c>
      <c r="C847" s="3" t="str">
        <f>IF(ISNUMBER(A847),('Inwestowanie dla dziecka'!$C$15)+('Inwestowanie dla dziecka'!$C$10/12+1)*C846,"")</f>
        <v/>
      </c>
    </row>
    <row r="848" spans="1:3" x14ac:dyDescent="0.25">
      <c r="A848" s="2" t="str">
        <f>IF(ROW()-1&gt;'Inwestowanie dla dziecka'!$C$8*12,"",A847+1)</f>
        <v/>
      </c>
      <c r="B848" s="3" t="str">
        <f>IF(ISNUMBER(A848),'Inwestowanie dla dziecka'!$C$15+B847,"")</f>
        <v/>
      </c>
      <c r="C848" s="3" t="str">
        <f>IF(ISNUMBER(A848),('Inwestowanie dla dziecka'!$C$15)+('Inwestowanie dla dziecka'!$C$10/12+1)*C847,"")</f>
        <v/>
      </c>
    </row>
    <row r="849" spans="1:3" x14ac:dyDescent="0.25">
      <c r="A849" s="2" t="str">
        <f>IF(ROW()-1&gt;'Inwestowanie dla dziecka'!$C$8*12,"",A848+1)</f>
        <v/>
      </c>
      <c r="B849" s="3" t="str">
        <f>IF(ISNUMBER(A849),'Inwestowanie dla dziecka'!$C$15+B848,"")</f>
        <v/>
      </c>
      <c r="C849" s="3" t="str">
        <f>IF(ISNUMBER(A849),('Inwestowanie dla dziecka'!$C$15)+('Inwestowanie dla dziecka'!$C$10/12+1)*C848,"")</f>
        <v/>
      </c>
    </row>
    <row r="850" spans="1:3" x14ac:dyDescent="0.25">
      <c r="A850" s="2" t="str">
        <f>IF(ROW()-1&gt;'Inwestowanie dla dziecka'!$C$8*12,"",A849+1)</f>
        <v/>
      </c>
      <c r="B850" s="3" t="str">
        <f>IF(ISNUMBER(A850),'Inwestowanie dla dziecka'!$C$15+B849,"")</f>
        <v/>
      </c>
      <c r="C850" s="3" t="str">
        <f>IF(ISNUMBER(A850),('Inwestowanie dla dziecka'!$C$15)+('Inwestowanie dla dziecka'!$C$10/12+1)*C849,"")</f>
        <v/>
      </c>
    </row>
    <row r="851" spans="1:3" x14ac:dyDescent="0.25">
      <c r="A851" s="2" t="str">
        <f>IF(ROW()-1&gt;'Inwestowanie dla dziecka'!$C$8*12,"",A850+1)</f>
        <v/>
      </c>
      <c r="B851" s="3" t="str">
        <f>IF(ISNUMBER(A851),'Inwestowanie dla dziecka'!$C$15+B850,"")</f>
        <v/>
      </c>
      <c r="C851" s="3" t="str">
        <f>IF(ISNUMBER(A851),('Inwestowanie dla dziecka'!$C$15)+('Inwestowanie dla dziecka'!$C$10/12+1)*C850,"")</f>
        <v/>
      </c>
    </row>
    <row r="852" spans="1:3" x14ac:dyDescent="0.25">
      <c r="A852" s="2" t="str">
        <f>IF(ROW()-1&gt;'Inwestowanie dla dziecka'!$C$8*12,"",A851+1)</f>
        <v/>
      </c>
      <c r="B852" s="3" t="str">
        <f>IF(ISNUMBER(A852),'Inwestowanie dla dziecka'!$C$15+B851,"")</f>
        <v/>
      </c>
      <c r="C852" s="3" t="str">
        <f>IF(ISNUMBER(A852),('Inwestowanie dla dziecka'!$C$15)+('Inwestowanie dla dziecka'!$C$10/12+1)*C851,"")</f>
        <v/>
      </c>
    </row>
    <row r="853" spans="1:3" x14ac:dyDescent="0.25">
      <c r="A853" s="2" t="str">
        <f>IF(ROW()-1&gt;'Inwestowanie dla dziecka'!$C$8*12,"",A852+1)</f>
        <v/>
      </c>
      <c r="B853" s="3" t="str">
        <f>IF(ISNUMBER(A853),'Inwestowanie dla dziecka'!$C$15+B852,"")</f>
        <v/>
      </c>
      <c r="C853" s="3" t="str">
        <f>IF(ISNUMBER(A853),('Inwestowanie dla dziecka'!$C$15)+('Inwestowanie dla dziecka'!$C$10/12+1)*C852,"")</f>
        <v/>
      </c>
    </row>
    <row r="854" spans="1:3" x14ac:dyDescent="0.25">
      <c r="A854" s="2" t="str">
        <f>IF(ROW()-1&gt;'Inwestowanie dla dziecka'!$C$8*12,"",A853+1)</f>
        <v/>
      </c>
      <c r="B854" s="3" t="str">
        <f>IF(ISNUMBER(A854),'Inwestowanie dla dziecka'!$C$15+B853,"")</f>
        <v/>
      </c>
      <c r="C854" s="3" t="str">
        <f>IF(ISNUMBER(A854),('Inwestowanie dla dziecka'!$C$15)+('Inwestowanie dla dziecka'!$C$10/12+1)*C853,"")</f>
        <v/>
      </c>
    </row>
    <row r="855" spans="1:3" x14ac:dyDescent="0.25">
      <c r="A855" s="2" t="str">
        <f>IF(ROW()-1&gt;'Inwestowanie dla dziecka'!$C$8*12,"",A854+1)</f>
        <v/>
      </c>
      <c r="B855" s="3" t="str">
        <f>IF(ISNUMBER(A855),'Inwestowanie dla dziecka'!$C$15+B854,"")</f>
        <v/>
      </c>
      <c r="C855" s="3" t="str">
        <f>IF(ISNUMBER(A855),('Inwestowanie dla dziecka'!$C$15)+('Inwestowanie dla dziecka'!$C$10/12+1)*C854,"")</f>
        <v/>
      </c>
    </row>
    <row r="856" spans="1:3" x14ac:dyDescent="0.25">
      <c r="A856" s="2" t="str">
        <f>IF(ROW()-1&gt;'Inwestowanie dla dziecka'!$C$8*12,"",A855+1)</f>
        <v/>
      </c>
      <c r="B856" s="3" t="str">
        <f>IF(ISNUMBER(A856),'Inwestowanie dla dziecka'!$C$15+B855,"")</f>
        <v/>
      </c>
      <c r="C856" s="3" t="str">
        <f>IF(ISNUMBER(A856),('Inwestowanie dla dziecka'!$C$15)+('Inwestowanie dla dziecka'!$C$10/12+1)*C855,"")</f>
        <v/>
      </c>
    </row>
    <row r="857" spans="1:3" x14ac:dyDescent="0.25">
      <c r="A857" s="2" t="str">
        <f>IF(ROW()-1&gt;'Inwestowanie dla dziecka'!$C$8*12,"",A856+1)</f>
        <v/>
      </c>
      <c r="B857" s="3" t="str">
        <f>IF(ISNUMBER(A857),'Inwestowanie dla dziecka'!$C$15+B856,"")</f>
        <v/>
      </c>
      <c r="C857" s="3" t="str">
        <f>IF(ISNUMBER(A857),('Inwestowanie dla dziecka'!$C$15)+('Inwestowanie dla dziecka'!$C$10/12+1)*C856,"")</f>
        <v/>
      </c>
    </row>
    <row r="858" spans="1:3" x14ac:dyDescent="0.25">
      <c r="A858" s="2" t="str">
        <f>IF(ROW()-1&gt;'Inwestowanie dla dziecka'!$C$8*12,"",A857+1)</f>
        <v/>
      </c>
      <c r="B858" s="3" t="str">
        <f>IF(ISNUMBER(A858),'Inwestowanie dla dziecka'!$C$15+B857,"")</f>
        <v/>
      </c>
      <c r="C858" s="3" t="str">
        <f>IF(ISNUMBER(A858),('Inwestowanie dla dziecka'!$C$15)+('Inwestowanie dla dziecka'!$C$10/12+1)*C857,"")</f>
        <v/>
      </c>
    </row>
    <row r="859" spans="1:3" x14ac:dyDescent="0.25">
      <c r="A859" s="2" t="str">
        <f>IF(ROW()-1&gt;'Inwestowanie dla dziecka'!$C$8*12,"",A858+1)</f>
        <v/>
      </c>
      <c r="B859" s="3" t="str">
        <f>IF(ISNUMBER(A859),'Inwestowanie dla dziecka'!$C$15+B858,"")</f>
        <v/>
      </c>
      <c r="C859" s="3" t="str">
        <f>IF(ISNUMBER(A859),('Inwestowanie dla dziecka'!$C$15)+('Inwestowanie dla dziecka'!$C$10/12+1)*C858,"")</f>
        <v/>
      </c>
    </row>
    <row r="860" spans="1:3" x14ac:dyDescent="0.25">
      <c r="A860" s="2" t="str">
        <f>IF(ROW()-1&gt;'Inwestowanie dla dziecka'!$C$8*12,"",A859+1)</f>
        <v/>
      </c>
      <c r="B860" s="3" t="str">
        <f>IF(ISNUMBER(A860),'Inwestowanie dla dziecka'!$C$15+B859,"")</f>
        <v/>
      </c>
      <c r="C860" s="3" t="str">
        <f>IF(ISNUMBER(A860),('Inwestowanie dla dziecka'!$C$15)+('Inwestowanie dla dziecka'!$C$10/12+1)*C859,"")</f>
        <v/>
      </c>
    </row>
    <row r="861" spans="1:3" x14ac:dyDescent="0.25">
      <c r="A861" s="2" t="str">
        <f>IF(ROW()-1&gt;'Inwestowanie dla dziecka'!$C$8*12,"",A860+1)</f>
        <v/>
      </c>
      <c r="B861" s="3" t="str">
        <f>IF(ISNUMBER(A861),'Inwestowanie dla dziecka'!$C$15+B860,"")</f>
        <v/>
      </c>
      <c r="C861" s="3" t="str">
        <f>IF(ISNUMBER(A861),('Inwestowanie dla dziecka'!$C$15)+('Inwestowanie dla dziecka'!$C$10/12+1)*C860,"")</f>
        <v/>
      </c>
    </row>
    <row r="862" spans="1:3" x14ac:dyDescent="0.25">
      <c r="A862" s="2" t="str">
        <f>IF(ROW()-1&gt;'Inwestowanie dla dziecka'!$C$8*12,"",A861+1)</f>
        <v/>
      </c>
      <c r="B862" s="3" t="str">
        <f>IF(ISNUMBER(A862),'Inwestowanie dla dziecka'!$C$15+B861,"")</f>
        <v/>
      </c>
      <c r="C862" s="3" t="str">
        <f>IF(ISNUMBER(A862),('Inwestowanie dla dziecka'!$C$15)+('Inwestowanie dla dziecka'!$C$10/12+1)*C861,"")</f>
        <v/>
      </c>
    </row>
    <row r="863" spans="1:3" x14ac:dyDescent="0.25">
      <c r="A863" s="2" t="str">
        <f>IF(ROW()-1&gt;'Inwestowanie dla dziecka'!$C$8*12,"",A862+1)</f>
        <v/>
      </c>
      <c r="B863" s="3" t="str">
        <f>IF(ISNUMBER(A863),'Inwestowanie dla dziecka'!$C$15+B862,"")</f>
        <v/>
      </c>
      <c r="C863" s="3" t="str">
        <f>IF(ISNUMBER(A863),('Inwestowanie dla dziecka'!$C$15)+('Inwestowanie dla dziecka'!$C$10/12+1)*C862,"")</f>
        <v/>
      </c>
    </row>
    <row r="864" spans="1:3" x14ac:dyDescent="0.25">
      <c r="A864" s="2" t="str">
        <f>IF(ROW()-1&gt;'Inwestowanie dla dziecka'!$C$8*12,"",A863+1)</f>
        <v/>
      </c>
      <c r="B864" s="3" t="str">
        <f>IF(ISNUMBER(A864),'Inwestowanie dla dziecka'!$C$15+B863,"")</f>
        <v/>
      </c>
      <c r="C864" s="3" t="str">
        <f>IF(ISNUMBER(A864),('Inwestowanie dla dziecka'!$C$15)+('Inwestowanie dla dziecka'!$C$10/12+1)*C863,"")</f>
        <v/>
      </c>
    </row>
    <row r="865" spans="1:3" x14ac:dyDescent="0.25">
      <c r="A865" s="2" t="str">
        <f>IF(ROW()-1&gt;'Inwestowanie dla dziecka'!$C$8*12,"",A864+1)</f>
        <v/>
      </c>
      <c r="B865" s="3" t="str">
        <f>IF(ISNUMBER(A865),'Inwestowanie dla dziecka'!$C$15+B864,"")</f>
        <v/>
      </c>
      <c r="C865" s="3" t="str">
        <f>IF(ISNUMBER(A865),('Inwestowanie dla dziecka'!$C$15)+('Inwestowanie dla dziecka'!$C$10/12+1)*C864,"")</f>
        <v/>
      </c>
    </row>
    <row r="866" spans="1:3" x14ac:dyDescent="0.25">
      <c r="A866" s="2" t="str">
        <f>IF(ROW()-1&gt;'Inwestowanie dla dziecka'!$C$8*12,"",A865+1)</f>
        <v/>
      </c>
      <c r="B866" s="3" t="str">
        <f>IF(ISNUMBER(A866),'Inwestowanie dla dziecka'!$C$15+B865,"")</f>
        <v/>
      </c>
      <c r="C866" s="3" t="str">
        <f>IF(ISNUMBER(A866),('Inwestowanie dla dziecka'!$C$15)+('Inwestowanie dla dziecka'!$C$10/12+1)*C865,"")</f>
        <v/>
      </c>
    </row>
    <row r="867" spans="1:3" x14ac:dyDescent="0.25">
      <c r="A867" s="2" t="str">
        <f>IF(ROW()-1&gt;'Inwestowanie dla dziecka'!$C$8*12,"",A866+1)</f>
        <v/>
      </c>
      <c r="B867" s="3" t="str">
        <f>IF(ISNUMBER(A867),'Inwestowanie dla dziecka'!$C$15+B866,"")</f>
        <v/>
      </c>
      <c r="C867" s="3" t="str">
        <f>IF(ISNUMBER(A867),('Inwestowanie dla dziecka'!$C$15)+('Inwestowanie dla dziecka'!$C$10/12+1)*C866,"")</f>
        <v/>
      </c>
    </row>
    <row r="868" spans="1:3" x14ac:dyDescent="0.25">
      <c r="A868" s="2" t="str">
        <f>IF(ROW()-1&gt;'Inwestowanie dla dziecka'!$C$8*12,"",A867+1)</f>
        <v/>
      </c>
      <c r="B868" s="3" t="str">
        <f>IF(ISNUMBER(A868),'Inwestowanie dla dziecka'!$C$15+B867,"")</f>
        <v/>
      </c>
      <c r="C868" s="3" t="str">
        <f>IF(ISNUMBER(A868),('Inwestowanie dla dziecka'!$C$15)+('Inwestowanie dla dziecka'!$C$10/12+1)*C867,"")</f>
        <v/>
      </c>
    </row>
    <row r="869" spans="1:3" x14ac:dyDescent="0.25">
      <c r="A869" s="2" t="str">
        <f>IF(ROW()-1&gt;'Inwestowanie dla dziecka'!$C$8*12,"",A868+1)</f>
        <v/>
      </c>
      <c r="B869" s="3" t="str">
        <f>IF(ISNUMBER(A869),'Inwestowanie dla dziecka'!$C$15+B868,"")</f>
        <v/>
      </c>
      <c r="C869" s="3" t="str">
        <f>IF(ISNUMBER(A869),('Inwestowanie dla dziecka'!$C$15)+('Inwestowanie dla dziecka'!$C$10/12+1)*C868,"")</f>
        <v/>
      </c>
    </row>
    <row r="870" spans="1:3" x14ac:dyDescent="0.25">
      <c r="A870" s="2" t="str">
        <f>IF(ROW()-1&gt;'Inwestowanie dla dziecka'!$C$8*12,"",A869+1)</f>
        <v/>
      </c>
      <c r="B870" s="3" t="str">
        <f>IF(ISNUMBER(A870),'Inwestowanie dla dziecka'!$C$15+B869,"")</f>
        <v/>
      </c>
      <c r="C870" s="3" t="str">
        <f>IF(ISNUMBER(A870),('Inwestowanie dla dziecka'!$C$15)+('Inwestowanie dla dziecka'!$C$10/12+1)*C869,"")</f>
        <v/>
      </c>
    </row>
    <row r="871" spans="1:3" x14ac:dyDescent="0.25">
      <c r="A871" s="2" t="str">
        <f>IF(ROW()-1&gt;'Inwestowanie dla dziecka'!$C$8*12,"",A870+1)</f>
        <v/>
      </c>
      <c r="B871" s="3" t="str">
        <f>IF(ISNUMBER(A871),'Inwestowanie dla dziecka'!$C$15+B870,"")</f>
        <v/>
      </c>
      <c r="C871" s="3" t="str">
        <f>IF(ISNUMBER(A871),('Inwestowanie dla dziecka'!$C$15)+('Inwestowanie dla dziecka'!$C$10/12+1)*C870,"")</f>
        <v/>
      </c>
    </row>
    <row r="872" spans="1:3" x14ac:dyDescent="0.25">
      <c r="A872" s="2" t="str">
        <f>IF(ROW()-1&gt;'Inwestowanie dla dziecka'!$C$8*12,"",A871+1)</f>
        <v/>
      </c>
      <c r="B872" s="3" t="str">
        <f>IF(ISNUMBER(A872),'Inwestowanie dla dziecka'!$C$15+B871,"")</f>
        <v/>
      </c>
      <c r="C872" s="3" t="str">
        <f>IF(ISNUMBER(A872),('Inwestowanie dla dziecka'!$C$15)+('Inwestowanie dla dziecka'!$C$10/12+1)*C871,"")</f>
        <v/>
      </c>
    </row>
    <row r="873" spans="1:3" x14ac:dyDescent="0.25">
      <c r="A873" s="2" t="str">
        <f>IF(ROW()-1&gt;'Inwestowanie dla dziecka'!$C$8*12,"",A872+1)</f>
        <v/>
      </c>
      <c r="B873" s="3" t="str">
        <f>IF(ISNUMBER(A873),'Inwestowanie dla dziecka'!$C$15+B872,"")</f>
        <v/>
      </c>
      <c r="C873" s="3" t="str">
        <f>IF(ISNUMBER(A873),('Inwestowanie dla dziecka'!$C$15)+('Inwestowanie dla dziecka'!$C$10/12+1)*C872,"")</f>
        <v/>
      </c>
    </row>
    <row r="874" spans="1:3" x14ac:dyDescent="0.25">
      <c r="A874" s="2" t="str">
        <f>IF(ROW()-1&gt;'Inwestowanie dla dziecka'!$C$8*12,"",A873+1)</f>
        <v/>
      </c>
      <c r="B874" s="3" t="str">
        <f>IF(ISNUMBER(A874),'Inwestowanie dla dziecka'!$C$15+B873,"")</f>
        <v/>
      </c>
      <c r="C874" s="3" t="str">
        <f>IF(ISNUMBER(A874),('Inwestowanie dla dziecka'!$C$15)+('Inwestowanie dla dziecka'!$C$10/12+1)*C873,"")</f>
        <v/>
      </c>
    </row>
    <row r="875" spans="1:3" x14ac:dyDescent="0.25">
      <c r="A875" s="2" t="str">
        <f>IF(ROW()-1&gt;'Inwestowanie dla dziecka'!$C$8*12,"",A874+1)</f>
        <v/>
      </c>
      <c r="B875" s="3" t="str">
        <f>IF(ISNUMBER(A875),'Inwestowanie dla dziecka'!$C$15+B874,"")</f>
        <v/>
      </c>
      <c r="C875" s="3" t="str">
        <f>IF(ISNUMBER(A875),('Inwestowanie dla dziecka'!$C$15)+('Inwestowanie dla dziecka'!$C$10/12+1)*C874,"")</f>
        <v/>
      </c>
    </row>
    <row r="876" spans="1:3" x14ac:dyDescent="0.25">
      <c r="A876" s="2" t="str">
        <f>IF(ROW()-1&gt;'Inwestowanie dla dziecka'!$C$8*12,"",A875+1)</f>
        <v/>
      </c>
      <c r="B876" s="3" t="str">
        <f>IF(ISNUMBER(A876),'Inwestowanie dla dziecka'!$C$15+B875,"")</f>
        <v/>
      </c>
      <c r="C876" s="3" t="str">
        <f>IF(ISNUMBER(A876),('Inwestowanie dla dziecka'!$C$15)+('Inwestowanie dla dziecka'!$C$10/12+1)*C875,"")</f>
        <v/>
      </c>
    </row>
    <row r="877" spans="1:3" x14ac:dyDescent="0.25">
      <c r="A877" s="2" t="str">
        <f>IF(ROW()-1&gt;'Inwestowanie dla dziecka'!$C$8*12,"",A876+1)</f>
        <v/>
      </c>
      <c r="B877" s="3" t="str">
        <f>IF(ISNUMBER(A877),'Inwestowanie dla dziecka'!$C$15+B876,"")</f>
        <v/>
      </c>
      <c r="C877" s="3" t="str">
        <f>IF(ISNUMBER(A877),('Inwestowanie dla dziecka'!$C$15)+('Inwestowanie dla dziecka'!$C$10/12+1)*C876,"")</f>
        <v/>
      </c>
    </row>
    <row r="878" spans="1:3" x14ac:dyDescent="0.25">
      <c r="A878" s="2" t="str">
        <f>IF(ROW()-1&gt;'Inwestowanie dla dziecka'!$C$8*12,"",A877+1)</f>
        <v/>
      </c>
      <c r="B878" s="3" t="str">
        <f>IF(ISNUMBER(A878),'Inwestowanie dla dziecka'!$C$15+B877,"")</f>
        <v/>
      </c>
      <c r="C878" s="3" t="str">
        <f>IF(ISNUMBER(A878),('Inwestowanie dla dziecka'!$C$15)+('Inwestowanie dla dziecka'!$C$10/12+1)*C877,"")</f>
        <v/>
      </c>
    </row>
    <row r="879" spans="1:3" x14ac:dyDescent="0.25">
      <c r="A879" s="2" t="str">
        <f>IF(ROW()-1&gt;'Inwestowanie dla dziecka'!$C$8*12,"",A878+1)</f>
        <v/>
      </c>
      <c r="B879" s="3" t="str">
        <f>IF(ISNUMBER(A879),'Inwestowanie dla dziecka'!$C$15+B878,"")</f>
        <v/>
      </c>
      <c r="C879" s="3" t="str">
        <f>IF(ISNUMBER(A879),('Inwestowanie dla dziecka'!$C$15)+('Inwestowanie dla dziecka'!$C$10/12+1)*C878,"")</f>
        <v/>
      </c>
    </row>
    <row r="880" spans="1:3" x14ac:dyDescent="0.25">
      <c r="A880" s="2" t="str">
        <f>IF(ROW()-1&gt;'Inwestowanie dla dziecka'!$C$8*12,"",A879+1)</f>
        <v/>
      </c>
      <c r="B880" s="3" t="str">
        <f>IF(ISNUMBER(A880),'Inwestowanie dla dziecka'!$C$15+B879,"")</f>
        <v/>
      </c>
      <c r="C880" s="3" t="str">
        <f>IF(ISNUMBER(A880),('Inwestowanie dla dziecka'!$C$15)+('Inwestowanie dla dziecka'!$C$10/12+1)*C879,"")</f>
        <v/>
      </c>
    </row>
    <row r="881" spans="1:3" x14ac:dyDescent="0.25">
      <c r="A881" s="2" t="str">
        <f>IF(ROW()-1&gt;'Inwestowanie dla dziecka'!$C$8*12,"",A880+1)</f>
        <v/>
      </c>
      <c r="B881" s="3" t="str">
        <f>IF(ISNUMBER(A881),'Inwestowanie dla dziecka'!$C$15+B880,"")</f>
        <v/>
      </c>
      <c r="C881" s="3" t="str">
        <f>IF(ISNUMBER(A881),('Inwestowanie dla dziecka'!$C$15)+('Inwestowanie dla dziecka'!$C$10/12+1)*C880,"")</f>
        <v/>
      </c>
    </row>
    <row r="882" spans="1:3" x14ac:dyDescent="0.25">
      <c r="A882" s="2" t="str">
        <f>IF(ROW()-1&gt;'Inwestowanie dla dziecka'!$C$8*12,"",A881+1)</f>
        <v/>
      </c>
      <c r="B882" s="3" t="str">
        <f>IF(ISNUMBER(A882),'Inwestowanie dla dziecka'!$C$15+B881,"")</f>
        <v/>
      </c>
      <c r="C882" s="3" t="str">
        <f>IF(ISNUMBER(A882),('Inwestowanie dla dziecka'!$C$15)+('Inwestowanie dla dziecka'!$C$10/12+1)*C881,"")</f>
        <v/>
      </c>
    </row>
    <row r="883" spans="1:3" x14ac:dyDescent="0.25">
      <c r="A883" s="2" t="str">
        <f>IF(ROW()-1&gt;'Inwestowanie dla dziecka'!$C$8*12,"",A882+1)</f>
        <v/>
      </c>
      <c r="B883" s="3" t="str">
        <f>IF(ISNUMBER(A883),'Inwestowanie dla dziecka'!$C$15+B882,"")</f>
        <v/>
      </c>
      <c r="C883" s="3" t="str">
        <f>IF(ISNUMBER(A883),('Inwestowanie dla dziecka'!$C$15)+('Inwestowanie dla dziecka'!$C$10/12+1)*C882,"")</f>
        <v/>
      </c>
    </row>
    <row r="884" spans="1:3" x14ac:dyDescent="0.25">
      <c r="A884" s="2" t="str">
        <f>IF(ROW()-1&gt;'Inwestowanie dla dziecka'!$C$8*12,"",A883+1)</f>
        <v/>
      </c>
      <c r="B884" s="3" t="str">
        <f>IF(ISNUMBER(A884),'Inwestowanie dla dziecka'!$C$15+B883,"")</f>
        <v/>
      </c>
      <c r="C884" s="3" t="str">
        <f>IF(ISNUMBER(A884),('Inwestowanie dla dziecka'!$C$15)+('Inwestowanie dla dziecka'!$C$10/12+1)*C883,"")</f>
        <v/>
      </c>
    </row>
    <row r="885" spans="1:3" x14ac:dyDescent="0.25">
      <c r="A885" s="2" t="str">
        <f>IF(ROW()-1&gt;'Inwestowanie dla dziecka'!$C$8*12,"",A884+1)</f>
        <v/>
      </c>
      <c r="B885" s="3" t="str">
        <f>IF(ISNUMBER(A885),'Inwestowanie dla dziecka'!$C$15+B884,"")</f>
        <v/>
      </c>
      <c r="C885" s="3" t="str">
        <f>IF(ISNUMBER(A885),('Inwestowanie dla dziecka'!$C$15)+('Inwestowanie dla dziecka'!$C$10/12+1)*C884,"")</f>
        <v/>
      </c>
    </row>
    <row r="886" spans="1:3" x14ac:dyDescent="0.25">
      <c r="A886" s="2" t="str">
        <f>IF(ROW()-1&gt;'Inwestowanie dla dziecka'!$C$8*12,"",A885+1)</f>
        <v/>
      </c>
      <c r="B886" s="3" t="str">
        <f>IF(ISNUMBER(A886),'Inwestowanie dla dziecka'!$C$15+B885,"")</f>
        <v/>
      </c>
      <c r="C886" s="3" t="str">
        <f>IF(ISNUMBER(A886),('Inwestowanie dla dziecka'!$C$15)+('Inwestowanie dla dziecka'!$C$10/12+1)*C885,"")</f>
        <v/>
      </c>
    </row>
    <row r="887" spans="1:3" x14ac:dyDescent="0.25">
      <c r="A887" s="2" t="str">
        <f>IF(ROW()-1&gt;'Inwestowanie dla dziecka'!$C$8*12,"",A886+1)</f>
        <v/>
      </c>
      <c r="B887" s="3" t="str">
        <f>IF(ISNUMBER(A887),'Inwestowanie dla dziecka'!$C$15+B886,"")</f>
        <v/>
      </c>
      <c r="C887" s="3" t="str">
        <f>IF(ISNUMBER(A887),('Inwestowanie dla dziecka'!$C$15)+('Inwestowanie dla dziecka'!$C$10/12+1)*C886,"")</f>
        <v/>
      </c>
    </row>
    <row r="888" spans="1:3" x14ac:dyDescent="0.25">
      <c r="A888" s="2" t="str">
        <f>IF(ROW()-1&gt;'Inwestowanie dla dziecka'!$C$8*12,"",A887+1)</f>
        <v/>
      </c>
      <c r="B888" s="3" t="str">
        <f>IF(ISNUMBER(A888),'Inwestowanie dla dziecka'!$C$15+B887,"")</f>
        <v/>
      </c>
      <c r="C888" s="3" t="str">
        <f>IF(ISNUMBER(A888),('Inwestowanie dla dziecka'!$C$15)+('Inwestowanie dla dziecka'!$C$10/12+1)*C887,"")</f>
        <v/>
      </c>
    </row>
    <row r="889" spans="1:3" x14ac:dyDescent="0.25">
      <c r="A889" s="2" t="str">
        <f>IF(ROW()-1&gt;'Inwestowanie dla dziecka'!$C$8*12,"",A888+1)</f>
        <v/>
      </c>
      <c r="B889" s="3" t="str">
        <f>IF(ISNUMBER(A889),'Inwestowanie dla dziecka'!$C$15+B888,"")</f>
        <v/>
      </c>
      <c r="C889" s="3" t="str">
        <f>IF(ISNUMBER(A889),('Inwestowanie dla dziecka'!$C$15)+('Inwestowanie dla dziecka'!$C$10/12+1)*C888,"")</f>
        <v/>
      </c>
    </row>
    <row r="890" spans="1:3" x14ac:dyDescent="0.25">
      <c r="A890" s="2" t="str">
        <f>IF(ROW()-1&gt;'Inwestowanie dla dziecka'!$C$8*12,"",A889+1)</f>
        <v/>
      </c>
      <c r="B890" s="3" t="str">
        <f>IF(ISNUMBER(A890),'Inwestowanie dla dziecka'!$C$15+B889,"")</f>
        <v/>
      </c>
      <c r="C890" s="3" t="str">
        <f>IF(ISNUMBER(A890),('Inwestowanie dla dziecka'!$C$15)+('Inwestowanie dla dziecka'!$C$10/12+1)*C889,"")</f>
        <v/>
      </c>
    </row>
    <row r="891" spans="1:3" x14ac:dyDescent="0.25">
      <c r="A891" s="2" t="str">
        <f>IF(ROW()-1&gt;'Inwestowanie dla dziecka'!$C$8*12,"",A890+1)</f>
        <v/>
      </c>
      <c r="B891" s="3" t="str">
        <f>IF(ISNUMBER(A891),'Inwestowanie dla dziecka'!$C$15+B890,"")</f>
        <v/>
      </c>
      <c r="C891" s="3" t="str">
        <f>IF(ISNUMBER(A891),('Inwestowanie dla dziecka'!$C$15)+('Inwestowanie dla dziecka'!$C$10/12+1)*C890,"")</f>
        <v/>
      </c>
    </row>
    <row r="892" spans="1:3" x14ac:dyDescent="0.25">
      <c r="A892" s="2" t="str">
        <f>IF(ROW()-1&gt;'Inwestowanie dla dziecka'!$C$8*12,"",A891+1)</f>
        <v/>
      </c>
      <c r="B892" s="3" t="str">
        <f>IF(ISNUMBER(A892),'Inwestowanie dla dziecka'!$C$15+B891,"")</f>
        <v/>
      </c>
      <c r="C892" s="3" t="str">
        <f>IF(ISNUMBER(A892),('Inwestowanie dla dziecka'!$C$15)+('Inwestowanie dla dziecka'!$C$10/12+1)*C891,"")</f>
        <v/>
      </c>
    </row>
    <row r="893" spans="1:3" x14ac:dyDescent="0.25">
      <c r="A893" s="2" t="str">
        <f>IF(ROW()-1&gt;'Inwestowanie dla dziecka'!$C$8*12,"",A892+1)</f>
        <v/>
      </c>
      <c r="B893" s="3" t="str">
        <f>IF(ISNUMBER(A893),'Inwestowanie dla dziecka'!$C$15+B892,"")</f>
        <v/>
      </c>
      <c r="C893" s="3" t="str">
        <f>IF(ISNUMBER(A893),('Inwestowanie dla dziecka'!$C$15)+('Inwestowanie dla dziecka'!$C$10/12+1)*C892,"")</f>
        <v/>
      </c>
    </row>
    <row r="894" spans="1:3" x14ac:dyDescent="0.25">
      <c r="A894" s="2" t="str">
        <f>IF(ROW()-1&gt;'Inwestowanie dla dziecka'!$C$8*12,"",A893+1)</f>
        <v/>
      </c>
      <c r="B894" s="3" t="str">
        <f>IF(ISNUMBER(A894),'Inwestowanie dla dziecka'!$C$15+B893,"")</f>
        <v/>
      </c>
      <c r="C894" s="3" t="str">
        <f>IF(ISNUMBER(A894),('Inwestowanie dla dziecka'!$C$15)+('Inwestowanie dla dziecka'!$C$10/12+1)*C893,"")</f>
        <v/>
      </c>
    </row>
    <row r="895" spans="1:3" x14ac:dyDescent="0.25">
      <c r="A895" s="2" t="str">
        <f>IF(ROW()-1&gt;'Inwestowanie dla dziecka'!$C$8*12,"",A894+1)</f>
        <v/>
      </c>
      <c r="B895" s="3" t="str">
        <f>IF(ISNUMBER(A895),'Inwestowanie dla dziecka'!$C$15+B894,"")</f>
        <v/>
      </c>
      <c r="C895" s="3" t="str">
        <f>IF(ISNUMBER(A895),('Inwestowanie dla dziecka'!$C$15)+('Inwestowanie dla dziecka'!$C$10/12+1)*C894,"")</f>
        <v/>
      </c>
    </row>
    <row r="896" spans="1:3" x14ac:dyDescent="0.25">
      <c r="A896" s="2" t="str">
        <f>IF(ROW()-1&gt;'Inwestowanie dla dziecka'!$C$8*12,"",A895+1)</f>
        <v/>
      </c>
      <c r="B896" s="3" t="str">
        <f>IF(ISNUMBER(A896),'Inwestowanie dla dziecka'!$C$15+B895,"")</f>
        <v/>
      </c>
      <c r="C896" s="3" t="str">
        <f>IF(ISNUMBER(A896),('Inwestowanie dla dziecka'!$C$15)+('Inwestowanie dla dziecka'!$C$10/12+1)*C895,"")</f>
        <v/>
      </c>
    </row>
    <row r="897" spans="1:3" x14ac:dyDescent="0.25">
      <c r="A897" s="2" t="str">
        <f>IF(ROW()-1&gt;'Inwestowanie dla dziecka'!$C$8*12,"",A896+1)</f>
        <v/>
      </c>
      <c r="B897" s="3" t="str">
        <f>IF(ISNUMBER(A897),'Inwestowanie dla dziecka'!$C$15+B896,"")</f>
        <v/>
      </c>
      <c r="C897" s="3" t="str">
        <f>IF(ISNUMBER(A897),('Inwestowanie dla dziecka'!$C$15)+('Inwestowanie dla dziecka'!$C$10/12+1)*C896,"")</f>
        <v/>
      </c>
    </row>
    <row r="898" spans="1:3" x14ac:dyDescent="0.25">
      <c r="A898" s="2" t="str">
        <f>IF(ROW()-1&gt;'Inwestowanie dla dziecka'!$C$8*12,"",A897+1)</f>
        <v/>
      </c>
      <c r="B898" s="3" t="str">
        <f>IF(ISNUMBER(A898),'Inwestowanie dla dziecka'!$C$15+B897,"")</f>
        <v/>
      </c>
      <c r="C898" s="3" t="str">
        <f>IF(ISNUMBER(A898),('Inwestowanie dla dziecka'!$C$15)+('Inwestowanie dla dziecka'!$C$10/12+1)*C897,"")</f>
        <v/>
      </c>
    </row>
    <row r="899" spans="1:3" x14ac:dyDescent="0.25">
      <c r="A899" s="2" t="str">
        <f>IF(ROW()-1&gt;'Inwestowanie dla dziecka'!$C$8*12,"",A898+1)</f>
        <v/>
      </c>
      <c r="B899" s="3" t="str">
        <f>IF(ISNUMBER(A899),'Inwestowanie dla dziecka'!$C$15+B898,"")</f>
        <v/>
      </c>
      <c r="C899" s="3" t="str">
        <f>IF(ISNUMBER(A899),('Inwestowanie dla dziecka'!$C$15)+('Inwestowanie dla dziecka'!$C$10/12+1)*C898,"")</f>
        <v/>
      </c>
    </row>
    <row r="900" spans="1:3" x14ac:dyDescent="0.25">
      <c r="A900" s="2" t="str">
        <f>IF(ROW()-1&gt;'Inwestowanie dla dziecka'!$C$8*12,"",A899+1)</f>
        <v/>
      </c>
      <c r="B900" s="3" t="str">
        <f>IF(ISNUMBER(A900),'Inwestowanie dla dziecka'!$C$15+B899,"")</f>
        <v/>
      </c>
      <c r="C900" s="3" t="str">
        <f>IF(ISNUMBER(A900),('Inwestowanie dla dziecka'!$C$15)+('Inwestowanie dla dziecka'!$C$10/12+1)*C899,"")</f>
        <v/>
      </c>
    </row>
    <row r="901" spans="1:3" x14ac:dyDescent="0.25">
      <c r="A901" s="2" t="str">
        <f>IF(ROW()-1&gt;'Inwestowanie dla dziecka'!$C$8*12,"",A900+1)</f>
        <v/>
      </c>
      <c r="B901" s="3" t="str">
        <f>IF(ISNUMBER(A901),'Inwestowanie dla dziecka'!$C$15+B900,"")</f>
        <v/>
      </c>
      <c r="C901" s="3" t="str">
        <f>IF(ISNUMBER(A901),('Inwestowanie dla dziecka'!$C$15)+('Inwestowanie dla dziecka'!$C$10/12+1)*C900,"")</f>
        <v/>
      </c>
    </row>
    <row r="902" spans="1:3" x14ac:dyDescent="0.25">
      <c r="A902" s="2" t="str">
        <f>IF(ROW()-1&gt;'Inwestowanie dla dziecka'!$C$8*12,"",A901+1)</f>
        <v/>
      </c>
      <c r="B902" s="3" t="str">
        <f>IF(ISNUMBER(A902),'Inwestowanie dla dziecka'!$C$15+B901,"")</f>
        <v/>
      </c>
      <c r="C902" s="3" t="str">
        <f>IF(ISNUMBER(A902),('Inwestowanie dla dziecka'!$C$15)+('Inwestowanie dla dziecka'!$C$10/12+1)*C901,"")</f>
        <v/>
      </c>
    </row>
    <row r="903" spans="1:3" x14ac:dyDescent="0.25">
      <c r="A903" s="2" t="str">
        <f>IF(ROW()-1&gt;'Inwestowanie dla dziecka'!$C$8*12,"",A902+1)</f>
        <v/>
      </c>
      <c r="B903" s="3" t="str">
        <f>IF(ISNUMBER(A903),'Inwestowanie dla dziecka'!$C$15+B902,"")</f>
        <v/>
      </c>
      <c r="C903" s="3" t="str">
        <f>IF(ISNUMBER(A903),('Inwestowanie dla dziecka'!$C$15)+('Inwestowanie dla dziecka'!$C$10/12+1)*C902,"")</f>
        <v/>
      </c>
    </row>
    <row r="904" spans="1:3" x14ac:dyDescent="0.25">
      <c r="A904" s="2" t="str">
        <f>IF(ROW()-1&gt;'Inwestowanie dla dziecka'!$C$8*12,"",A903+1)</f>
        <v/>
      </c>
      <c r="B904" s="3" t="str">
        <f>IF(ISNUMBER(A904),'Inwestowanie dla dziecka'!$C$15+B903,"")</f>
        <v/>
      </c>
      <c r="C904" s="3" t="str">
        <f>IF(ISNUMBER(A904),('Inwestowanie dla dziecka'!$C$15)+('Inwestowanie dla dziecka'!$C$10/12+1)*C903,"")</f>
        <v/>
      </c>
    </row>
    <row r="905" spans="1:3" x14ac:dyDescent="0.25">
      <c r="A905" s="2" t="str">
        <f>IF(ROW()-1&gt;'Inwestowanie dla dziecka'!$C$8*12,"",A904+1)</f>
        <v/>
      </c>
      <c r="B905" s="3" t="str">
        <f>IF(ISNUMBER(A905),'Inwestowanie dla dziecka'!$C$15+B904,"")</f>
        <v/>
      </c>
      <c r="C905" s="3" t="str">
        <f>IF(ISNUMBER(A905),('Inwestowanie dla dziecka'!$C$15)+('Inwestowanie dla dziecka'!$C$10/12+1)*C904,"")</f>
        <v/>
      </c>
    </row>
    <row r="906" spans="1:3" x14ac:dyDescent="0.25">
      <c r="A906" s="2" t="str">
        <f>IF(ROW()-1&gt;'Inwestowanie dla dziecka'!$C$8*12,"",A905+1)</f>
        <v/>
      </c>
      <c r="B906" s="3" t="str">
        <f>IF(ISNUMBER(A906),'Inwestowanie dla dziecka'!$C$15+B905,"")</f>
        <v/>
      </c>
      <c r="C906" s="3" t="str">
        <f>IF(ISNUMBER(A906),('Inwestowanie dla dziecka'!$C$15)+('Inwestowanie dla dziecka'!$C$10/12+1)*C905,"")</f>
        <v/>
      </c>
    </row>
    <row r="907" spans="1:3" x14ac:dyDescent="0.25">
      <c r="A907" s="2" t="str">
        <f>IF(ROW()-1&gt;'Inwestowanie dla dziecka'!$C$8*12,"",A906+1)</f>
        <v/>
      </c>
      <c r="B907" s="3" t="str">
        <f>IF(ISNUMBER(A907),'Inwestowanie dla dziecka'!$C$15+B906,"")</f>
        <v/>
      </c>
      <c r="C907" s="3" t="str">
        <f>IF(ISNUMBER(A907),('Inwestowanie dla dziecka'!$C$15)+('Inwestowanie dla dziecka'!$C$10/12+1)*C906,"")</f>
        <v/>
      </c>
    </row>
    <row r="908" spans="1:3" x14ac:dyDescent="0.25">
      <c r="A908" s="2" t="str">
        <f>IF(ROW()-1&gt;'Inwestowanie dla dziecka'!$C$8*12,"",A907+1)</f>
        <v/>
      </c>
      <c r="B908" s="3" t="str">
        <f>IF(ISNUMBER(A908),'Inwestowanie dla dziecka'!$C$15+B907,"")</f>
        <v/>
      </c>
      <c r="C908" s="3" t="str">
        <f>IF(ISNUMBER(A908),('Inwestowanie dla dziecka'!$C$15)+('Inwestowanie dla dziecka'!$C$10/12+1)*C907,"")</f>
        <v/>
      </c>
    </row>
    <row r="909" spans="1:3" x14ac:dyDescent="0.25">
      <c r="A909" s="2" t="str">
        <f>IF(ROW()-1&gt;'Inwestowanie dla dziecka'!$C$8*12,"",A908+1)</f>
        <v/>
      </c>
      <c r="B909" s="3" t="str">
        <f>IF(ISNUMBER(A909),'Inwestowanie dla dziecka'!$C$15+B908,"")</f>
        <v/>
      </c>
      <c r="C909" s="3" t="str">
        <f>IF(ISNUMBER(A909),('Inwestowanie dla dziecka'!$C$15)+('Inwestowanie dla dziecka'!$C$10/12+1)*C908,"")</f>
        <v/>
      </c>
    </row>
    <row r="910" spans="1:3" x14ac:dyDescent="0.25">
      <c r="A910" s="2" t="str">
        <f>IF(ROW()-1&gt;'Inwestowanie dla dziecka'!$C$8*12,"",A909+1)</f>
        <v/>
      </c>
      <c r="B910" s="3" t="str">
        <f>IF(ISNUMBER(A910),'Inwestowanie dla dziecka'!$C$15+B909,"")</f>
        <v/>
      </c>
      <c r="C910" s="3" t="str">
        <f>IF(ISNUMBER(A910),('Inwestowanie dla dziecka'!$C$15)+('Inwestowanie dla dziecka'!$C$10/12+1)*C909,"")</f>
        <v/>
      </c>
    </row>
    <row r="911" spans="1:3" x14ac:dyDescent="0.25">
      <c r="A911" s="2" t="str">
        <f>IF(ROW()-1&gt;'Inwestowanie dla dziecka'!$C$8*12,"",A910+1)</f>
        <v/>
      </c>
      <c r="B911" s="3" t="str">
        <f>IF(ISNUMBER(A911),'Inwestowanie dla dziecka'!$C$15+B910,"")</f>
        <v/>
      </c>
      <c r="C911" s="3" t="str">
        <f>IF(ISNUMBER(A911),('Inwestowanie dla dziecka'!$C$15)+('Inwestowanie dla dziecka'!$C$10/12+1)*C910,"")</f>
        <v/>
      </c>
    </row>
    <row r="912" spans="1:3" x14ac:dyDescent="0.25">
      <c r="A912" s="2" t="str">
        <f>IF(ROW()-1&gt;'Inwestowanie dla dziecka'!$C$8*12,"",A911+1)</f>
        <v/>
      </c>
      <c r="B912" s="3" t="str">
        <f>IF(ISNUMBER(A912),'Inwestowanie dla dziecka'!$C$15+B911,"")</f>
        <v/>
      </c>
      <c r="C912" s="3" t="str">
        <f>IF(ISNUMBER(A912),('Inwestowanie dla dziecka'!$C$15)+('Inwestowanie dla dziecka'!$C$10/12+1)*C911,"")</f>
        <v/>
      </c>
    </row>
    <row r="913" spans="1:3" x14ac:dyDescent="0.25">
      <c r="A913" s="2" t="str">
        <f>IF(ROW()-1&gt;'Inwestowanie dla dziecka'!$C$8*12,"",A912+1)</f>
        <v/>
      </c>
      <c r="B913" s="3" t="str">
        <f>IF(ISNUMBER(A913),'Inwestowanie dla dziecka'!$C$15+B912,"")</f>
        <v/>
      </c>
      <c r="C913" s="3" t="str">
        <f>IF(ISNUMBER(A913),('Inwestowanie dla dziecka'!$C$15)+('Inwestowanie dla dziecka'!$C$10/12+1)*C912,"")</f>
        <v/>
      </c>
    </row>
    <row r="914" spans="1:3" x14ac:dyDescent="0.25">
      <c r="A914" s="2" t="str">
        <f>IF(ROW()-1&gt;'Inwestowanie dla dziecka'!$C$8*12,"",A913+1)</f>
        <v/>
      </c>
      <c r="B914" s="3" t="str">
        <f>IF(ISNUMBER(A914),'Inwestowanie dla dziecka'!$C$15+B913,"")</f>
        <v/>
      </c>
      <c r="C914" s="3" t="str">
        <f>IF(ISNUMBER(A914),('Inwestowanie dla dziecka'!$C$15)+('Inwestowanie dla dziecka'!$C$10/12+1)*C913,"")</f>
        <v/>
      </c>
    </row>
    <row r="915" spans="1:3" x14ac:dyDescent="0.25">
      <c r="A915" s="2" t="str">
        <f>IF(ROW()-1&gt;'Inwestowanie dla dziecka'!$C$8*12,"",A914+1)</f>
        <v/>
      </c>
      <c r="B915" s="3" t="str">
        <f>IF(ISNUMBER(A915),'Inwestowanie dla dziecka'!$C$15+B914,"")</f>
        <v/>
      </c>
      <c r="C915" s="3" t="str">
        <f>IF(ISNUMBER(A915),('Inwestowanie dla dziecka'!$C$15)+('Inwestowanie dla dziecka'!$C$10/12+1)*C914,"")</f>
        <v/>
      </c>
    </row>
    <row r="916" spans="1:3" x14ac:dyDescent="0.25">
      <c r="A916" s="2" t="str">
        <f>IF(ROW()-1&gt;'Inwestowanie dla dziecka'!$C$8*12,"",A915+1)</f>
        <v/>
      </c>
      <c r="B916" s="3" t="str">
        <f>IF(ISNUMBER(A916),'Inwestowanie dla dziecka'!$C$15+B915,"")</f>
        <v/>
      </c>
      <c r="C916" s="3" t="str">
        <f>IF(ISNUMBER(A916),('Inwestowanie dla dziecka'!$C$15)+('Inwestowanie dla dziecka'!$C$10/12+1)*C915,"")</f>
        <v/>
      </c>
    </row>
    <row r="917" spans="1:3" x14ac:dyDescent="0.25">
      <c r="A917" s="2" t="str">
        <f>IF(ROW()-1&gt;'Inwestowanie dla dziecka'!$C$8*12,"",A916+1)</f>
        <v/>
      </c>
      <c r="B917" s="3" t="str">
        <f>IF(ISNUMBER(A917),'Inwestowanie dla dziecka'!$C$15+B916,"")</f>
        <v/>
      </c>
      <c r="C917" s="3" t="str">
        <f>IF(ISNUMBER(A917),('Inwestowanie dla dziecka'!$C$15)+('Inwestowanie dla dziecka'!$C$10/12+1)*C916,"")</f>
        <v/>
      </c>
    </row>
    <row r="918" spans="1:3" x14ac:dyDescent="0.25">
      <c r="A918" s="2" t="str">
        <f>IF(ROW()-1&gt;'Inwestowanie dla dziecka'!$C$8*12,"",A917+1)</f>
        <v/>
      </c>
      <c r="B918" s="3" t="str">
        <f>IF(ISNUMBER(A918),'Inwestowanie dla dziecka'!$C$15+B917,"")</f>
        <v/>
      </c>
      <c r="C918" s="3" t="str">
        <f>IF(ISNUMBER(A918),('Inwestowanie dla dziecka'!$C$15)+('Inwestowanie dla dziecka'!$C$10/12+1)*C917,"")</f>
        <v/>
      </c>
    </row>
    <row r="919" spans="1:3" x14ac:dyDescent="0.25">
      <c r="A919" s="2" t="str">
        <f>IF(ROW()-1&gt;'Inwestowanie dla dziecka'!$C$8*12,"",A918+1)</f>
        <v/>
      </c>
      <c r="B919" s="3" t="str">
        <f>IF(ISNUMBER(A919),'Inwestowanie dla dziecka'!$C$15+B918,"")</f>
        <v/>
      </c>
      <c r="C919" s="3" t="str">
        <f>IF(ISNUMBER(A919),('Inwestowanie dla dziecka'!$C$15)+('Inwestowanie dla dziecka'!$C$10/12+1)*C918,"")</f>
        <v/>
      </c>
    </row>
    <row r="920" spans="1:3" x14ac:dyDescent="0.25">
      <c r="A920" s="2" t="str">
        <f>IF(ROW()-1&gt;'Inwestowanie dla dziecka'!$C$8*12,"",A919+1)</f>
        <v/>
      </c>
      <c r="B920" s="3" t="str">
        <f>IF(ISNUMBER(A920),'Inwestowanie dla dziecka'!$C$15+B919,"")</f>
        <v/>
      </c>
      <c r="C920" s="3" t="str">
        <f>IF(ISNUMBER(A920),('Inwestowanie dla dziecka'!$C$15)+('Inwestowanie dla dziecka'!$C$10/12+1)*C919,"")</f>
        <v/>
      </c>
    </row>
    <row r="921" spans="1:3" x14ac:dyDescent="0.25">
      <c r="A921" s="2" t="str">
        <f>IF(ROW()-1&gt;'Inwestowanie dla dziecka'!$C$8*12,"",A920+1)</f>
        <v/>
      </c>
      <c r="B921" s="3" t="str">
        <f>IF(ISNUMBER(A921),'Inwestowanie dla dziecka'!$C$15+B920,"")</f>
        <v/>
      </c>
      <c r="C921" s="3" t="str">
        <f>IF(ISNUMBER(A921),('Inwestowanie dla dziecka'!$C$15)+('Inwestowanie dla dziecka'!$C$10/12+1)*C920,"")</f>
        <v/>
      </c>
    </row>
    <row r="922" spans="1:3" x14ac:dyDescent="0.25">
      <c r="A922" s="2" t="str">
        <f>IF(ROW()-1&gt;'Inwestowanie dla dziecka'!$C$8*12,"",A921+1)</f>
        <v/>
      </c>
      <c r="B922" s="3" t="str">
        <f>IF(ISNUMBER(A922),'Inwestowanie dla dziecka'!$C$15+B921,"")</f>
        <v/>
      </c>
      <c r="C922" s="3" t="str">
        <f>IF(ISNUMBER(A922),('Inwestowanie dla dziecka'!$C$15)+('Inwestowanie dla dziecka'!$C$10/12+1)*C921,"")</f>
        <v/>
      </c>
    </row>
    <row r="923" spans="1:3" x14ac:dyDescent="0.25">
      <c r="A923" s="2" t="str">
        <f>IF(ROW()-1&gt;'Inwestowanie dla dziecka'!$C$8*12,"",A922+1)</f>
        <v/>
      </c>
      <c r="B923" s="3" t="str">
        <f>IF(ISNUMBER(A923),'Inwestowanie dla dziecka'!$C$15+B922,"")</f>
        <v/>
      </c>
      <c r="C923" s="3" t="str">
        <f>IF(ISNUMBER(A923),('Inwestowanie dla dziecka'!$C$15)+('Inwestowanie dla dziecka'!$C$10/12+1)*C922,"")</f>
        <v/>
      </c>
    </row>
    <row r="924" spans="1:3" x14ac:dyDescent="0.25">
      <c r="A924" s="2" t="str">
        <f>IF(ROW()-1&gt;'Inwestowanie dla dziecka'!$C$8*12,"",A923+1)</f>
        <v/>
      </c>
      <c r="B924" s="3" t="str">
        <f>IF(ISNUMBER(A924),'Inwestowanie dla dziecka'!$C$15+B923,"")</f>
        <v/>
      </c>
      <c r="C924" s="3" t="str">
        <f>IF(ISNUMBER(A924),('Inwestowanie dla dziecka'!$C$15)+('Inwestowanie dla dziecka'!$C$10/12+1)*C923,"")</f>
        <v/>
      </c>
    </row>
    <row r="925" spans="1:3" x14ac:dyDescent="0.25">
      <c r="A925" s="2" t="str">
        <f>IF(ROW()-1&gt;'Inwestowanie dla dziecka'!$C$8*12,"",A924+1)</f>
        <v/>
      </c>
      <c r="B925" s="3" t="str">
        <f>IF(ISNUMBER(A925),'Inwestowanie dla dziecka'!$C$15+B924,"")</f>
        <v/>
      </c>
      <c r="C925" s="3" t="str">
        <f>IF(ISNUMBER(A925),('Inwestowanie dla dziecka'!$C$15)+('Inwestowanie dla dziecka'!$C$10/12+1)*C924,"")</f>
        <v/>
      </c>
    </row>
    <row r="926" spans="1:3" x14ac:dyDescent="0.25">
      <c r="A926" s="2" t="str">
        <f>IF(ROW()-1&gt;'Inwestowanie dla dziecka'!$C$8*12,"",A925+1)</f>
        <v/>
      </c>
      <c r="B926" s="3" t="str">
        <f>IF(ISNUMBER(A926),'Inwestowanie dla dziecka'!$C$15+B925,"")</f>
        <v/>
      </c>
      <c r="C926" s="3" t="str">
        <f>IF(ISNUMBER(A926),('Inwestowanie dla dziecka'!$C$15)+('Inwestowanie dla dziecka'!$C$10/12+1)*C925,"")</f>
        <v/>
      </c>
    </row>
    <row r="927" spans="1:3" x14ac:dyDescent="0.25">
      <c r="A927" s="2" t="str">
        <f>IF(ROW()-1&gt;'Inwestowanie dla dziecka'!$C$8*12,"",A926+1)</f>
        <v/>
      </c>
      <c r="B927" s="3" t="str">
        <f>IF(ISNUMBER(A927),'Inwestowanie dla dziecka'!$C$15+B926,"")</f>
        <v/>
      </c>
      <c r="C927" s="3" t="str">
        <f>IF(ISNUMBER(A927),('Inwestowanie dla dziecka'!$C$15)+('Inwestowanie dla dziecka'!$C$10/12+1)*C926,"")</f>
        <v/>
      </c>
    </row>
    <row r="928" spans="1:3" x14ac:dyDescent="0.25">
      <c r="A928" s="2" t="str">
        <f>IF(ROW()-1&gt;'Inwestowanie dla dziecka'!$C$8*12,"",A927+1)</f>
        <v/>
      </c>
      <c r="B928" s="3" t="str">
        <f>IF(ISNUMBER(A928),'Inwestowanie dla dziecka'!$C$15+B927,"")</f>
        <v/>
      </c>
      <c r="C928" s="3" t="str">
        <f>IF(ISNUMBER(A928),('Inwestowanie dla dziecka'!$C$15)+('Inwestowanie dla dziecka'!$C$10/12+1)*C927,"")</f>
        <v/>
      </c>
    </row>
    <row r="929" spans="1:3" x14ac:dyDescent="0.25">
      <c r="A929" s="2" t="str">
        <f>IF(ROW()-1&gt;'Inwestowanie dla dziecka'!$C$8*12,"",A928+1)</f>
        <v/>
      </c>
      <c r="B929" s="3" t="str">
        <f>IF(ISNUMBER(A929),'Inwestowanie dla dziecka'!$C$15+B928,"")</f>
        <v/>
      </c>
      <c r="C929" s="3" t="str">
        <f>IF(ISNUMBER(A929),('Inwestowanie dla dziecka'!$C$15)+('Inwestowanie dla dziecka'!$C$10/12+1)*C928,"")</f>
        <v/>
      </c>
    </row>
    <row r="930" spans="1:3" x14ac:dyDescent="0.25">
      <c r="A930" s="2" t="str">
        <f>IF(ROW()-1&gt;'Inwestowanie dla dziecka'!$C$8*12,"",A929+1)</f>
        <v/>
      </c>
      <c r="B930" s="3" t="str">
        <f>IF(ISNUMBER(A930),'Inwestowanie dla dziecka'!$C$15+B929,"")</f>
        <v/>
      </c>
      <c r="C930" s="3" t="str">
        <f>IF(ISNUMBER(A930),('Inwestowanie dla dziecka'!$C$15)+('Inwestowanie dla dziecka'!$C$10/12+1)*C929,"")</f>
        <v/>
      </c>
    </row>
    <row r="931" spans="1:3" x14ac:dyDescent="0.25">
      <c r="A931" s="2" t="str">
        <f>IF(ROW()-1&gt;'Inwestowanie dla dziecka'!$C$8*12,"",A930+1)</f>
        <v/>
      </c>
      <c r="B931" s="3" t="str">
        <f>IF(ISNUMBER(A931),'Inwestowanie dla dziecka'!$C$15+B930,"")</f>
        <v/>
      </c>
      <c r="C931" s="3" t="str">
        <f>IF(ISNUMBER(A931),('Inwestowanie dla dziecka'!$C$15)+('Inwestowanie dla dziecka'!$C$10/12+1)*C930,"")</f>
        <v/>
      </c>
    </row>
    <row r="932" spans="1:3" x14ac:dyDescent="0.25">
      <c r="A932" s="2" t="str">
        <f>IF(ROW()-1&gt;'Inwestowanie dla dziecka'!$C$8*12,"",A931+1)</f>
        <v/>
      </c>
      <c r="B932" s="3" t="str">
        <f>IF(ISNUMBER(A932),'Inwestowanie dla dziecka'!$C$15+B931,"")</f>
        <v/>
      </c>
      <c r="C932" s="3" t="str">
        <f>IF(ISNUMBER(A932),('Inwestowanie dla dziecka'!$C$15)+('Inwestowanie dla dziecka'!$C$10/12+1)*C931,"")</f>
        <v/>
      </c>
    </row>
    <row r="933" spans="1:3" x14ac:dyDescent="0.25">
      <c r="A933" s="2" t="str">
        <f>IF(ROW()-1&gt;'Inwestowanie dla dziecka'!$C$8*12,"",A932+1)</f>
        <v/>
      </c>
      <c r="B933" s="3" t="str">
        <f>IF(ISNUMBER(A933),'Inwestowanie dla dziecka'!$C$15+B932,"")</f>
        <v/>
      </c>
      <c r="C933" s="3" t="str">
        <f>IF(ISNUMBER(A933),('Inwestowanie dla dziecka'!$C$15)+('Inwestowanie dla dziecka'!$C$10/12+1)*C932,"")</f>
        <v/>
      </c>
    </row>
    <row r="934" spans="1:3" x14ac:dyDescent="0.25">
      <c r="A934" s="2" t="str">
        <f>IF(ROW()-1&gt;'Inwestowanie dla dziecka'!$C$8*12,"",A933+1)</f>
        <v/>
      </c>
      <c r="B934" s="3" t="str">
        <f>IF(ISNUMBER(A934),'Inwestowanie dla dziecka'!$C$15+B933,"")</f>
        <v/>
      </c>
      <c r="C934" s="3" t="str">
        <f>IF(ISNUMBER(A934),('Inwestowanie dla dziecka'!$C$15)+('Inwestowanie dla dziecka'!$C$10/12+1)*C933,"")</f>
        <v/>
      </c>
    </row>
    <row r="935" spans="1:3" x14ac:dyDescent="0.25">
      <c r="A935" s="2" t="str">
        <f>IF(ROW()-1&gt;'Inwestowanie dla dziecka'!$C$8*12,"",A934+1)</f>
        <v/>
      </c>
      <c r="B935" s="3" t="str">
        <f>IF(ISNUMBER(A935),'Inwestowanie dla dziecka'!$C$15+B934,"")</f>
        <v/>
      </c>
      <c r="C935" s="3" t="str">
        <f>IF(ISNUMBER(A935),('Inwestowanie dla dziecka'!$C$15)+('Inwestowanie dla dziecka'!$C$10/12+1)*C934,"")</f>
        <v/>
      </c>
    </row>
    <row r="936" spans="1:3" x14ac:dyDescent="0.25">
      <c r="A936" s="2" t="str">
        <f>IF(ROW()-1&gt;'Inwestowanie dla dziecka'!$C$8*12,"",A935+1)</f>
        <v/>
      </c>
      <c r="B936" s="3" t="str">
        <f>IF(ISNUMBER(A936),'Inwestowanie dla dziecka'!$C$15+B935,"")</f>
        <v/>
      </c>
      <c r="C936" s="3" t="str">
        <f>IF(ISNUMBER(A936),('Inwestowanie dla dziecka'!$C$15)+('Inwestowanie dla dziecka'!$C$10/12+1)*C935,"")</f>
        <v/>
      </c>
    </row>
    <row r="937" spans="1:3" x14ac:dyDescent="0.25">
      <c r="A937" s="2" t="str">
        <f>IF(ROW()-1&gt;'Inwestowanie dla dziecka'!$C$8*12,"",A936+1)</f>
        <v/>
      </c>
      <c r="B937" s="3" t="str">
        <f>IF(ISNUMBER(A937),'Inwestowanie dla dziecka'!$C$15+B936,"")</f>
        <v/>
      </c>
      <c r="C937" s="3" t="str">
        <f>IF(ISNUMBER(A937),('Inwestowanie dla dziecka'!$C$15)+('Inwestowanie dla dziecka'!$C$10/12+1)*C936,"")</f>
        <v/>
      </c>
    </row>
    <row r="938" spans="1:3" x14ac:dyDescent="0.25">
      <c r="A938" s="2" t="str">
        <f>IF(ROW()-1&gt;'Inwestowanie dla dziecka'!$C$8*12,"",A937+1)</f>
        <v/>
      </c>
      <c r="B938" s="3" t="str">
        <f>IF(ISNUMBER(A938),'Inwestowanie dla dziecka'!$C$15+B937,"")</f>
        <v/>
      </c>
      <c r="C938" s="3" t="str">
        <f>IF(ISNUMBER(A938),('Inwestowanie dla dziecka'!$C$15)+('Inwestowanie dla dziecka'!$C$10/12+1)*C937,"")</f>
        <v/>
      </c>
    </row>
    <row r="939" spans="1:3" x14ac:dyDescent="0.25">
      <c r="A939" s="2" t="str">
        <f>IF(ROW()-1&gt;'Inwestowanie dla dziecka'!$C$8*12,"",A938+1)</f>
        <v/>
      </c>
      <c r="B939" s="3" t="str">
        <f>IF(ISNUMBER(A939),'Inwestowanie dla dziecka'!$C$15+B938,"")</f>
        <v/>
      </c>
      <c r="C939" s="3" t="str">
        <f>IF(ISNUMBER(A939),('Inwestowanie dla dziecka'!$C$15)+('Inwestowanie dla dziecka'!$C$10/12+1)*C938,"")</f>
        <v/>
      </c>
    </row>
    <row r="940" spans="1:3" x14ac:dyDescent="0.25">
      <c r="A940" s="2" t="str">
        <f>IF(ROW()-1&gt;'Inwestowanie dla dziecka'!$C$8*12,"",A939+1)</f>
        <v/>
      </c>
      <c r="B940" s="3" t="str">
        <f>IF(ISNUMBER(A940),'Inwestowanie dla dziecka'!$C$15+B939,"")</f>
        <v/>
      </c>
      <c r="C940" s="3" t="str">
        <f>IF(ISNUMBER(A940),('Inwestowanie dla dziecka'!$C$15)+('Inwestowanie dla dziecka'!$C$10/12+1)*C939,"")</f>
        <v/>
      </c>
    </row>
    <row r="941" spans="1:3" x14ac:dyDescent="0.25">
      <c r="A941" s="2" t="str">
        <f>IF(ROW()-1&gt;'Inwestowanie dla dziecka'!$C$8*12,"",A940+1)</f>
        <v/>
      </c>
      <c r="B941" s="3" t="str">
        <f>IF(ISNUMBER(A941),'Inwestowanie dla dziecka'!$C$15+B940,"")</f>
        <v/>
      </c>
      <c r="C941" s="3" t="str">
        <f>IF(ISNUMBER(A941),('Inwestowanie dla dziecka'!$C$15)+('Inwestowanie dla dziecka'!$C$10/12+1)*C940,"")</f>
        <v/>
      </c>
    </row>
    <row r="942" spans="1:3" x14ac:dyDescent="0.25">
      <c r="A942" s="2" t="str">
        <f>IF(ROW()-1&gt;'Inwestowanie dla dziecka'!$C$8*12,"",A941+1)</f>
        <v/>
      </c>
      <c r="B942" s="3" t="str">
        <f>IF(ISNUMBER(A942),'Inwestowanie dla dziecka'!$C$15+B941,"")</f>
        <v/>
      </c>
      <c r="C942" s="3" t="str">
        <f>IF(ISNUMBER(A942),('Inwestowanie dla dziecka'!$C$15)+('Inwestowanie dla dziecka'!$C$10/12+1)*C941,"")</f>
        <v/>
      </c>
    </row>
    <row r="943" spans="1:3" x14ac:dyDescent="0.25">
      <c r="A943" s="2" t="str">
        <f>IF(ROW()-1&gt;'Inwestowanie dla dziecka'!$C$8*12,"",A942+1)</f>
        <v/>
      </c>
      <c r="B943" s="3" t="str">
        <f>IF(ISNUMBER(A943),'Inwestowanie dla dziecka'!$C$15+B942,"")</f>
        <v/>
      </c>
      <c r="C943" s="3" t="str">
        <f>IF(ISNUMBER(A943),('Inwestowanie dla dziecka'!$C$15)+('Inwestowanie dla dziecka'!$C$10/12+1)*C942,"")</f>
        <v/>
      </c>
    </row>
    <row r="944" spans="1:3" x14ac:dyDescent="0.25">
      <c r="A944" s="2" t="str">
        <f>IF(ROW()-1&gt;'Inwestowanie dla dziecka'!$C$8*12,"",A943+1)</f>
        <v/>
      </c>
      <c r="B944" s="3" t="str">
        <f>IF(ISNUMBER(A944),'Inwestowanie dla dziecka'!$C$15+B943,"")</f>
        <v/>
      </c>
      <c r="C944" s="3" t="str">
        <f>IF(ISNUMBER(A944),('Inwestowanie dla dziecka'!$C$15)+('Inwestowanie dla dziecka'!$C$10/12+1)*C943,"")</f>
        <v/>
      </c>
    </row>
    <row r="945" spans="1:3" x14ac:dyDescent="0.25">
      <c r="A945" s="2" t="str">
        <f>IF(ROW()-1&gt;'Inwestowanie dla dziecka'!$C$8*12,"",A944+1)</f>
        <v/>
      </c>
      <c r="B945" s="3" t="str">
        <f>IF(ISNUMBER(A945),'Inwestowanie dla dziecka'!$C$15+B944,"")</f>
        <v/>
      </c>
      <c r="C945" s="3" t="str">
        <f>IF(ISNUMBER(A945),('Inwestowanie dla dziecka'!$C$15)+('Inwestowanie dla dziecka'!$C$10/12+1)*C944,"")</f>
        <v/>
      </c>
    </row>
    <row r="946" spans="1:3" x14ac:dyDescent="0.25">
      <c r="A946" s="2" t="str">
        <f>IF(ROW()-1&gt;'Inwestowanie dla dziecka'!$C$8*12,"",A945+1)</f>
        <v/>
      </c>
      <c r="B946" s="3" t="str">
        <f>IF(ISNUMBER(A946),'Inwestowanie dla dziecka'!$C$15+B945,"")</f>
        <v/>
      </c>
      <c r="C946" s="3" t="str">
        <f>IF(ISNUMBER(A946),('Inwestowanie dla dziecka'!$C$15)+('Inwestowanie dla dziecka'!$C$10/12+1)*C945,"")</f>
        <v/>
      </c>
    </row>
    <row r="947" spans="1:3" x14ac:dyDescent="0.25">
      <c r="A947" s="2" t="str">
        <f>IF(ROW()-1&gt;'Inwestowanie dla dziecka'!$C$8*12,"",A946+1)</f>
        <v/>
      </c>
      <c r="B947" s="3" t="str">
        <f>IF(ISNUMBER(A947),'Inwestowanie dla dziecka'!$C$15+B946,"")</f>
        <v/>
      </c>
      <c r="C947" s="3" t="str">
        <f>IF(ISNUMBER(A947),('Inwestowanie dla dziecka'!$C$15)+('Inwestowanie dla dziecka'!$C$10/12+1)*C946,"")</f>
        <v/>
      </c>
    </row>
    <row r="948" spans="1:3" x14ac:dyDescent="0.25">
      <c r="A948" s="2" t="str">
        <f>IF(ROW()-1&gt;'Inwestowanie dla dziecka'!$C$8*12,"",A947+1)</f>
        <v/>
      </c>
      <c r="B948" s="3" t="str">
        <f>IF(ISNUMBER(A948),'Inwestowanie dla dziecka'!$C$15+B947,"")</f>
        <v/>
      </c>
      <c r="C948" s="3" t="str">
        <f>IF(ISNUMBER(A948),('Inwestowanie dla dziecka'!$C$15)+('Inwestowanie dla dziecka'!$C$10/12+1)*C947,"")</f>
        <v/>
      </c>
    </row>
    <row r="949" spans="1:3" x14ac:dyDescent="0.25">
      <c r="A949" s="2" t="str">
        <f>IF(ROW()-1&gt;'Inwestowanie dla dziecka'!$C$8*12,"",A948+1)</f>
        <v/>
      </c>
      <c r="B949" s="3" t="str">
        <f>IF(ISNUMBER(A949),'Inwestowanie dla dziecka'!$C$15+B948,"")</f>
        <v/>
      </c>
      <c r="C949" s="3" t="str">
        <f>IF(ISNUMBER(A949),('Inwestowanie dla dziecka'!$C$15)+('Inwestowanie dla dziecka'!$C$10/12+1)*C948,"")</f>
        <v/>
      </c>
    </row>
    <row r="950" spans="1:3" x14ac:dyDescent="0.25">
      <c r="A950" s="2" t="str">
        <f>IF(ROW()-1&gt;'Inwestowanie dla dziecka'!$C$8*12,"",A949+1)</f>
        <v/>
      </c>
      <c r="B950" s="3" t="str">
        <f>IF(ISNUMBER(A950),'Inwestowanie dla dziecka'!$C$15+B949,"")</f>
        <v/>
      </c>
      <c r="C950" s="3" t="str">
        <f>IF(ISNUMBER(A950),('Inwestowanie dla dziecka'!$C$15)+('Inwestowanie dla dziecka'!$C$10/12+1)*C949,"")</f>
        <v/>
      </c>
    </row>
    <row r="951" spans="1:3" x14ac:dyDescent="0.25">
      <c r="A951" s="2" t="str">
        <f>IF(ROW()-1&gt;'Inwestowanie dla dziecka'!$C$8*12,"",A950+1)</f>
        <v/>
      </c>
      <c r="B951" s="3" t="str">
        <f>IF(ISNUMBER(A951),'Inwestowanie dla dziecka'!$C$15+B950,"")</f>
        <v/>
      </c>
      <c r="C951" s="3" t="str">
        <f>IF(ISNUMBER(A951),('Inwestowanie dla dziecka'!$C$15)+('Inwestowanie dla dziecka'!$C$10/12+1)*C950,"")</f>
        <v/>
      </c>
    </row>
    <row r="952" spans="1:3" x14ac:dyDescent="0.25">
      <c r="A952" s="2" t="str">
        <f>IF(ROW()-1&gt;'Inwestowanie dla dziecka'!$C$8*12,"",A951+1)</f>
        <v/>
      </c>
      <c r="B952" s="3" t="str">
        <f>IF(ISNUMBER(A952),'Inwestowanie dla dziecka'!$C$15+B951,"")</f>
        <v/>
      </c>
      <c r="C952" s="3" t="str">
        <f>IF(ISNUMBER(A952),('Inwestowanie dla dziecka'!$C$15)+('Inwestowanie dla dziecka'!$C$10/12+1)*C951,"")</f>
        <v/>
      </c>
    </row>
    <row r="953" spans="1:3" x14ac:dyDescent="0.25">
      <c r="A953" s="2" t="str">
        <f>IF(ROW()-1&gt;'Inwestowanie dla dziecka'!$C$8*12,"",A952+1)</f>
        <v/>
      </c>
      <c r="B953" s="3" t="str">
        <f>IF(ISNUMBER(A953),'Inwestowanie dla dziecka'!$C$15+B952,"")</f>
        <v/>
      </c>
      <c r="C953" s="3" t="str">
        <f>IF(ISNUMBER(A953),('Inwestowanie dla dziecka'!$C$15)+('Inwestowanie dla dziecka'!$C$10/12+1)*C952,"")</f>
        <v/>
      </c>
    </row>
    <row r="954" spans="1:3" x14ac:dyDescent="0.25">
      <c r="A954" s="2" t="str">
        <f>IF(ROW()-1&gt;'Inwestowanie dla dziecka'!$C$8*12,"",A953+1)</f>
        <v/>
      </c>
      <c r="B954" s="3" t="str">
        <f>IF(ISNUMBER(A954),'Inwestowanie dla dziecka'!$C$15+B953,"")</f>
        <v/>
      </c>
      <c r="C954" s="3" t="str">
        <f>IF(ISNUMBER(A954),('Inwestowanie dla dziecka'!$C$15)+('Inwestowanie dla dziecka'!$C$10/12+1)*C953,"")</f>
        <v/>
      </c>
    </row>
    <row r="955" spans="1:3" x14ac:dyDescent="0.25">
      <c r="A955" s="2" t="str">
        <f>IF(ROW()-1&gt;'Inwestowanie dla dziecka'!$C$8*12,"",A954+1)</f>
        <v/>
      </c>
      <c r="B955" s="3" t="str">
        <f>IF(ISNUMBER(A955),'Inwestowanie dla dziecka'!$C$15+B954,"")</f>
        <v/>
      </c>
      <c r="C955" s="3" t="str">
        <f>IF(ISNUMBER(A955),('Inwestowanie dla dziecka'!$C$15)+('Inwestowanie dla dziecka'!$C$10/12+1)*C954,"")</f>
        <v/>
      </c>
    </row>
    <row r="956" spans="1:3" x14ac:dyDescent="0.25">
      <c r="A956" s="2" t="str">
        <f>IF(ROW()-1&gt;'Inwestowanie dla dziecka'!$C$8*12,"",A955+1)</f>
        <v/>
      </c>
      <c r="B956" s="3" t="str">
        <f>IF(ISNUMBER(A956),'Inwestowanie dla dziecka'!$C$15+B955,"")</f>
        <v/>
      </c>
      <c r="C956" s="3" t="str">
        <f>IF(ISNUMBER(A956),('Inwestowanie dla dziecka'!$C$15)+('Inwestowanie dla dziecka'!$C$10/12+1)*C955,"")</f>
        <v/>
      </c>
    </row>
    <row r="957" spans="1:3" x14ac:dyDescent="0.25">
      <c r="A957" s="2" t="str">
        <f>IF(ROW()-1&gt;'Inwestowanie dla dziecka'!$C$8*12,"",A956+1)</f>
        <v/>
      </c>
      <c r="B957" s="3" t="str">
        <f>IF(ISNUMBER(A957),'Inwestowanie dla dziecka'!$C$15+B956,"")</f>
        <v/>
      </c>
      <c r="C957" s="3" t="str">
        <f>IF(ISNUMBER(A957),('Inwestowanie dla dziecka'!$C$15)+('Inwestowanie dla dziecka'!$C$10/12+1)*C956,"")</f>
        <v/>
      </c>
    </row>
    <row r="958" spans="1:3" x14ac:dyDescent="0.25">
      <c r="A958" s="2" t="str">
        <f>IF(ROW()-1&gt;'Inwestowanie dla dziecka'!$C$8*12,"",A957+1)</f>
        <v/>
      </c>
      <c r="B958" s="3" t="str">
        <f>IF(ISNUMBER(A958),'Inwestowanie dla dziecka'!$C$15+B957,"")</f>
        <v/>
      </c>
      <c r="C958" s="3" t="str">
        <f>IF(ISNUMBER(A958),('Inwestowanie dla dziecka'!$C$15)+('Inwestowanie dla dziecka'!$C$10/12+1)*C957,"")</f>
        <v/>
      </c>
    </row>
    <row r="959" spans="1:3" x14ac:dyDescent="0.25">
      <c r="A959" s="2" t="str">
        <f>IF(ROW()-1&gt;'Inwestowanie dla dziecka'!$C$8*12,"",A958+1)</f>
        <v/>
      </c>
      <c r="B959" s="3" t="str">
        <f>IF(ISNUMBER(A959),'Inwestowanie dla dziecka'!$C$15+B958,"")</f>
        <v/>
      </c>
      <c r="C959" s="3" t="str">
        <f>IF(ISNUMBER(A959),('Inwestowanie dla dziecka'!$C$15)+('Inwestowanie dla dziecka'!$C$10/12+1)*C958,"")</f>
        <v/>
      </c>
    </row>
    <row r="960" spans="1:3" x14ac:dyDescent="0.25">
      <c r="A960" s="2" t="str">
        <f>IF(ROW()-1&gt;'Inwestowanie dla dziecka'!$C$8*12,"",A959+1)</f>
        <v/>
      </c>
      <c r="B960" s="3" t="str">
        <f>IF(ISNUMBER(A960),'Inwestowanie dla dziecka'!$C$15+B959,"")</f>
        <v/>
      </c>
      <c r="C960" s="3" t="str">
        <f>IF(ISNUMBER(A960),('Inwestowanie dla dziecka'!$C$15)+('Inwestowanie dla dziecka'!$C$10/12+1)*C959,"")</f>
        <v/>
      </c>
    </row>
    <row r="961" spans="1:3" x14ac:dyDescent="0.25">
      <c r="A961" s="2" t="str">
        <f>IF(ROW()-1&gt;'Inwestowanie dla dziecka'!$C$8*12,"",A960+1)</f>
        <v/>
      </c>
      <c r="B961" s="3" t="str">
        <f>IF(ISNUMBER(A961),'Inwestowanie dla dziecka'!$C$15+B960,"")</f>
        <v/>
      </c>
      <c r="C961" s="3" t="str">
        <f>IF(ISNUMBER(A961),('Inwestowanie dla dziecka'!$C$15)+('Inwestowanie dla dziecka'!$C$10/12+1)*C960,"")</f>
        <v/>
      </c>
    </row>
    <row r="962" spans="1:3" x14ac:dyDescent="0.25">
      <c r="A962" s="2" t="str">
        <f>IF(ROW()-1&gt;'Inwestowanie dla dziecka'!$C$8*12,"",A961+1)</f>
        <v/>
      </c>
      <c r="B962" s="3" t="str">
        <f>IF(ISNUMBER(A962),'Inwestowanie dla dziecka'!$C$15+B961,"")</f>
        <v/>
      </c>
      <c r="C962" s="3" t="str">
        <f>IF(ISNUMBER(A962),('Inwestowanie dla dziecka'!$C$15)+('Inwestowanie dla dziecka'!$C$10/12+1)*C961,"")</f>
        <v/>
      </c>
    </row>
    <row r="963" spans="1:3" x14ac:dyDescent="0.25">
      <c r="A963" s="2" t="str">
        <f>IF(ROW()-1&gt;'Inwestowanie dla dziecka'!$C$8*12,"",A962+1)</f>
        <v/>
      </c>
      <c r="B963" s="3" t="str">
        <f>IF(ISNUMBER(A963),'Inwestowanie dla dziecka'!$C$15+B962,"")</f>
        <v/>
      </c>
      <c r="C963" s="3" t="str">
        <f>IF(ISNUMBER(A963),('Inwestowanie dla dziecka'!$C$15)+('Inwestowanie dla dziecka'!$C$10/12+1)*C962,"")</f>
        <v/>
      </c>
    </row>
    <row r="964" spans="1:3" x14ac:dyDescent="0.25">
      <c r="A964" s="2" t="str">
        <f>IF(ROW()-1&gt;'Inwestowanie dla dziecka'!$C$8*12,"",A963+1)</f>
        <v/>
      </c>
      <c r="B964" s="3" t="str">
        <f>IF(ISNUMBER(A964),'Inwestowanie dla dziecka'!$C$15+B963,"")</f>
        <v/>
      </c>
      <c r="C964" s="3" t="str">
        <f>IF(ISNUMBER(A964),('Inwestowanie dla dziecka'!$C$15)+('Inwestowanie dla dziecka'!$C$10/12+1)*C963,"")</f>
        <v/>
      </c>
    </row>
    <row r="965" spans="1:3" x14ac:dyDescent="0.25">
      <c r="A965" s="2" t="str">
        <f>IF(ROW()-1&gt;'Inwestowanie dla dziecka'!$C$8*12,"",A964+1)</f>
        <v/>
      </c>
      <c r="B965" s="3" t="str">
        <f>IF(ISNUMBER(A965),'Inwestowanie dla dziecka'!$C$15+B964,"")</f>
        <v/>
      </c>
      <c r="C965" s="3" t="str">
        <f>IF(ISNUMBER(A965),('Inwestowanie dla dziecka'!$C$15)+('Inwestowanie dla dziecka'!$C$10/12+1)*C964,"")</f>
        <v/>
      </c>
    </row>
    <row r="966" spans="1:3" x14ac:dyDescent="0.25">
      <c r="A966" s="2" t="str">
        <f>IF(ROW()-1&gt;'Inwestowanie dla dziecka'!$C$8*12,"",A965+1)</f>
        <v/>
      </c>
      <c r="B966" s="3" t="str">
        <f>IF(ISNUMBER(A966),'Inwestowanie dla dziecka'!$C$15+B965,"")</f>
        <v/>
      </c>
      <c r="C966" s="3" t="str">
        <f>IF(ISNUMBER(A966),('Inwestowanie dla dziecka'!$C$15)+('Inwestowanie dla dziecka'!$C$10/12+1)*C965,"")</f>
        <v/>
      </c>
    </row>
    <row r="967" spans="1:3" x14ac:dyDescent="0.25">
      <c r="A967" s="2" t="str">
        <f>IF(ROW()-1&gt;'Inwestowanie dla dziecka'!$C$8*12,"",A966+1)</f>
        <v/>
      </c>
      <c r="B967" s="3" t="str">
        <f>IF(ISNUMBER(A967),'Inwestowanie dla dziecka'!$C$15+B966,"")</f>
        <v/>
      </c>
      <c r="C967" s="3" t="str">
        <f>IF(ISNUMBER(A967),('Inwestowanie dla dziecka'!$C$15)+('Inwestowanie dla dziecka'!$C$10/12+1)*C966,"")</f>
        <v/>
      </c>
    </row>
    <row r="968" spans="1:3" x14ac:dyDescent="0.25">
      <c r="A968" s="2" t="str">
        <f>IF(ROW()-1&gt;'Inwestowanie dla dziecka'!$C$8*12,"",A967+1)</f>
        <v/>
      </c>
      <c r="B968" s="3" t="str">
        <f>IF(ISNUMBER(A968),'Inwestowanie dla dziecka'!$C$15+B967,"")</f>
        <v/>
      </c>
      <c r="C968" s="3" t="str">
        <f>IF(ISNUMBER(A968),('Inwestowanie dla dziecka'!$C$15)+('Inwestowanie dla dziecka'!$C$10/12+1)*C967,"")</f>
        <v/>
      </c>
    </row>
    <row r="969" spans="1:3" x14ac:dyDescent="0.25">
      <c r="A969" s="2" t="str">
        <f>IF(ROW()-1&gt;'Inwestowanie dla dziecka'!$C$8*12,"",A968+1)</f>
        <v/>
      </c>
      <c r="B969" s="3" t="str">
        <f>IF(ISNUMBER(A969),'Inwestowanie dla dziecka'!$C$15+B968,"")</f>
        <v/>
      </c>
      <c r="C969" s="3" t="str">
        <f>IF(ISNUMBER(A969),('Inwestowanie dla dziecka'!$C$15)+('Inwestowanie dla dziecka'!$C$10/12+1)*C968,"")</f>
        <v/>
      </c>
    </row>
    <row r="970" spans="1:3" x14ac:dyDescent="0.25">
      <c r="A970" s="2" t="str">
        <f>IF(ROW()-1&gt;'Inwestowanie dla dziecka'!$C$8*12,"",A969+1)</f>
        <v/>
      </c>
      <c r="B970" s="3" t="str">
        <f>IF(ISNUMBER(A970),'Inwestowanie dla dziecka'!$C$15+B969,"")</f>
        <v/>
      </c>
      <c r="C970" s="3" t="str">
        <f>IF(ISNUMBER(A970),('Inwestowanie dla dziecka'!$C$15)+('Inwestowanie dla dziecka'!$C$10/12+1)*C969,"")</f>
        <v/>
      </c>
    </row>
    <row r="971" spans="1:3" x14ac:dyDescent="0.25">
      <c r="A971" s="2" t="str">
        <f>IF(ROW()-1&gt;'Inwestowanie dla dziecka'!$C$8*12,"",A970+1)</f>
        <v/>
      </c>
      <c r="B971" s="3" t="str">
        <f>IF(ISNUMBER(A971),'Inwestowanie dla dziecka'!$C$15+B970,"")</f>
        <v/>
      </c>
      <c r="C971" s="3" t="str">
        <f>IF(ISNUMBER(A971),('Inwestowanie dla dziecka'!$C$15)+('Inwestowanie dla dziecka'!$C$10/12+1)*C970,"")</f>
        <v/>
      </c>
    </row>
    <row r="972" spans="1:3" x14ac:dyDescent="0.25">
      <c r="A972" s="2" t="str">
        <f>IF(ROW()-1&gt;'Inwestowanie dla dziecka'!$C$8*12,"",A971+1)</f>
        <v/>
      </c>
      <c r="B972" s="3" t="str">
        <f>IF(ISNUMBER(A972),'Inwestowanie dla dziecka'!$C$15+B971,"")</f>
        <v/>
      </c>
      <c r="C972" s="3" t="str">
        <f>IF(ISNUMBER(A972),('Inwestowanie dla dziecka'!$C$15)+('Inwestowanie dla dziecka'!$C$10/12+1)*C971,"")</f>
        <v/>
      </c>
    </row>
    <row r="973" spans="1:3" x14ac:dyDescent="0.25">
      <c r="A973" s="2" t="str">
        <f>IF(ROW()-1&gt;'Inwestowanie dla dziecka'!$C$8*12,"",A972+1)</f>
        <v/>
      </c>
      <c r="B973" s="3" t="str">
        <f>IF(ISNUMBER(A973),'Inwestowanie dla dziecka'!$C$15+B972,"")</f>
        <v/>
      </c>
      <c r="C973" s="3" t="str">
        <f>IF(ISNUMBER(A973),('Inwestowanie dla dziecka'!$C$15)+('Inwestowanie dla dziecka'!$C$10/12+1)*C972,"")</f>
        <v/>
      </c>
    </row>
    <row r="974" spans="1:3" x14ac:dyDescent="0.25">
      <c r="A974" s="2" t="str">
        <f>IF(ROW()-1&gt;'Inwestowanie dla dziecka'!$C$8*12,"",A973+1)</f>
        <v/>
      </c>
      <c r="B974" s="3" t="str">
        <f>IF(ISNUMBER(A974),'Inwestowanie dla dziecka'!$C$15+B973,"")</f>
        <v/>
      </c>
      <c r="C974" s="3" t="str">
        <f>IF(ISNUMBER(A974),('Inwestowanie dla dziecka'!$C$15)+('Inwestowanie dla dziecka'!$C$10/12+1)*C973,"")</f>
        <v/>
      </c>
    </row>
    <row r="975" spans="1:3" x14ac:dyDescent="0.25">
      <c r="A975" s="2" t="str">
        <f>IF(ROW()-1&gt;'Inwestowanie dla dziecka'!$C$8*12,"",A974+1)</f>
        <v/>
      </c>
      <c r="B975" s="3" t="str">
        <f>IF(ISNUMBER(A975),'Inwestowanie dla dziecka'!$C$15+B974,"")</f>
        <v/>
      </c>
      <c r="C975" s="3" t="str">
        <f>IF(ISNUMBER(A975),('Inwestowanie dla dziecka'!$C$15)+('Inwestowanie dla dziecka'!$C$10/12+1)*C974,"")</f>
        <v/>
      </c>
    </row>
    <row r="976" spans="1:3" x14ac:dyDescent="0.25">
      <c r="A976" s="2" t="str">
        <f>IF(ROW()-1&gt;'Inwestowanie dla dziecka'!$C$8*12,"",A975+1)</f>
        <v/>
      </c>
      <c r="B976" s="3" t="str">
        <f>IF(ISNUMBER(A976),'Inwestowanie dla dziecka'!$C$15+B975,"")</f>
        <v/>
      </c>
      <c r="C976" s="3" t="str">
        <f>IF(ISNUMBER(A976),('Inwestowanie dla dziecka'!$C$15)+('Inwestowanie dla dziecka'!$C$10/12+1)*C975,"")</f>
        <v/>
      </c>
    </row>
    <row r="977" spans="1:3" x14ac:dyDescent="0.25">
      <c r="A977" s="2" t="str">
        <f>IF(ROW()-1&gt;'Inwestowanie dla dziecka'!$C$8*12,"",A976+1)</f>
        <v/>
      </c>
      <c r="B977" s="3" t="str">
        <f>IF(ISNUMBER(A977),'Inwestowanie dla dziecka'!$C$15+B976,"")</f>
        <v/>
      </c>
      <c r="C977" s="3" t="str">
        <f>IF(ISNUMBER(A977),('Inwestowanie dla dziecka'!$C$15)+('Inwestowanie dla dziecka'!$C$10/12+1)*C976,"")</f>
        <v/>
      </c>
    </row>
    <row r="978" spans="1:3" x14ac:dyDescent="0.25">
      <c r="A978" s="2" t="str">
        <f>IF(ROW()-1&gt;'Inwestowanie dla dziecka'!$C$8*12,"",A977+1)</f>
        <v/>
      </c>
      <c r="B978" s="3" t="str">
        <f>IF(ISNUMBER(A978),'Inwestowanie dla dziecka'!$C$15+B977,"")</f>
        <v/>
      </c>
      <c r="C978" s="3" t="str">
        <f>IF(ISNUMBER(A978),('Inwestowanie dla dziecka'!$C$15)+('Inwestowanie dla dziecka'!$C$10/12+1)*C977,"")</f>
        <v/>
      </c>
    </row>
    <row r="979" spans="1:3" x14ac:dyDescent="0.25">
      <c r="A979" s="2" t="str">
        <f>IF(ROW()-1&gt;'Inwestowanie dla dziecka'!$C$8*12,"",A978+1)</f>
        <v/>
      </c>
      <c r="B979" s="3" t="str">
        <f>IF(ISNUMBER(A979),'Inwestowanie dla dziecka'!$C$15+B978,"")</f>
        <v/>
      </c>
      <c r="C979" s="3" t="str">
        <f>IF(ISNUMBER(A979),('Inwestowanie dla dziecka'!$C$15)+('Inwestowanie dla dziecka'!$C$10/12+1)*C978,"")</f>
        <v/>
      </c>
    </row>
    <row r="980" spans="1:3" x14ac:dyDescent="0.25">
      <c r="A980" s="2" t="str">
        <f>IF(ROW()-1&gt;'Inwestowanie dla dziecka'!$C$8*12,"",A979+1)</f>
        <v/>
      </c>
      <c r="B980" s="3" t="str">
        <f>IF(ISNUMBER(A980),'Inwestowanie dla dziecka'!$C$15+B979,"")</f>
        <v/>
      </c>
      <c r="C980" s="3" t="str">
        <f>IF(ISNUMBER(A980),('Inwestowanie dla dziecka'!$C$15)+('Inwestowanie dla dziecka'!$C$10/12+1)*C979,"")</f>
        <v/>
      </c>
    </row>
    <row r="981" spans="1:3" x14ac:dyDescent="0.25">
      <c r="A981" s="2" t="str">
        <f>IF(ROW()-1&gt;'Inwestowanie dla dziecka'!$C$8*12,"",A980+1)</f>
        <v/>
      </c>
      <c r="B981" s="3" t="str">
        <f>IF(ISNUMBER(A981),'Inwestowanie dla dziecka'!$C$15+B980,"")</f>
        <v/>
      </c>
      <c r="C981" s="3" t="str">
        <f>IF(ISNUMBER(A981),('Inwestowanie dla dziecka'!$C$15)+('Inwestowanie dla dziecka'!$C$10/12+1)*C980,"")</f>
        <v/>
      </c>
    </row>
    <row r="982" spans="1:3" x14ac:dyDescent="0.25">
      <c r="A982" s="2" t="str">
        <f>IF(ROW()-1&gt;'Inwestowanie dla dziecka'!$C$8*12,"",A981+1)</f>
        <v/>
      </c>
      <c r="B982" s="3" t="str">
        <f>IF(ISNUMBER(A982),'Inwestowanie dla dziecka'!$C$15+B981,"")</f>
        <v/>
      </c>
      <c r="C982" s="3" t="str">
        <f>IF(ISNUMBER(A982),('Inwestowanie dla dziecka'!$C$15)+('Inwestowanie dla dziecka'!$C$10/12+1)*C981,"")</f>
        <v/>
      </c>
    </row>
    <row r="983" spans="1:3" x14ac:dyDescent="0.25">
      <c r="A983" s="2" t="str">
        <f>IF(ROW()-1&gt;'Inwestowanie dla dziecka'!$C$8*12,"",A982+1)</f>
        <v/>
      </c>
      <c r="B983" s="3" t="str">
        <f>IF(ISNUMBER(A983),'Inwestowanie dla dziecka'!$C$15+B982,"")</f>
        <v/>
      </c>
      <c r="C983" s="3" t="str">
        <f>IF(ISNUMBER(A983),('Inwestowanie dla dziecka'!$C$15)+('Inwestowanie dla dziecka'!$C$10/12+1)*C982,"")</f>
        <v/>
      </c>
    </row>
    <row r="984" spans="1:3" x14ac:dyDescent="0.25">
      <c r="A984" s="2" t="str">
        <f>IF(ROW()-1&gt;'Inwestowanie dla dziecka'!$C$8*12,"",A983+1)</f>
        <v/>
      </c>
      <c r="B984" s="3" t="str">
        <f>IF(ISNUMBER(A984),'Inwestowanie dla dziecka'!$C$15+B983,"")</f>
        <v/>
      </c>
      <c r="C984" s="3" t="str">
        <f>IF(ISNUMBER(A984),('Inwestowanie dla dziecka'!$C$15)+('Inwestowanie dla dziecka'!$C$10/12+1)*C983,"")</f>
        <v/>
      </c>
    </row>
    <row r="985" spans="1:3" x14ac:dyDescent="0.25">
      <c r="A985" s="2" t="str">
        <f>IF(ROW()-1&gt;'Inwestowanie dla dziecka'!$C$8*12,"",A984+1)</f>
        <v/>
      </c>
      <c r="B985" s="3" t="str">
        <f>IF(ISNUMBER(A985),'Inwestowanie dla dziecka'!$C$15+B984,"")</f>
        <v/>
      </c>
      <c r="C985" s="3" t="str">
        <f>IF(ISNUMBER(A985),('Inwestowanie dla dziecka'!$C$15)+('Inwestowanie dla dziecka'!$C$10/12+1)*C984,"")</f>
        <v/>
      </c>
    </row>
    <row r="986" spans="1:3" x14ac:dyDescent="0.25">
      <c r="A986" s="2" t="str">
        <f>IF(ROW()-1&gt;'Inwestowanie dla dziecka'!$C$8*12,"",A985+1)</f>
        <v/>
      </c>
      <c r="B986" s="3" t="str">
        <f>IF(ISNUMBER(A986),'Inwestowanie dla dziecka'!$C$15+B985,"")</f>
        <v/>
      </c>
      <c r="C986" s="3" t="str">
        <f>IF(ISNUMBER(A986),('Inwestowanie dla dziecka'!$C$15)+('Inwestowanie dla dziecka'!$C$10/12+1)*C985,"")</f>
        <v/>
      </c>
    </row>
    <row r="987" spans="1:3" x14ac:dyDescent="0.25">
      <c r="A987" s="2" t="str">
        <f>IF(ROW()-1&gt;'Inwestowanie dla dziecka'!$C$8*12,"",A986+1)</f>
        <v/>
      </c>
      <c r="B987" s="3" t="str">
        <f>IF(ISNUMBER(A987),'Inwestowanie dla dziecka'!$C$15+B986,"")</f>
        <v/>
      </c>
      <c r="C987" s="3" t="str">
        <f>IF(ISNUMBER(A987),('Inwestowanie dla dziecka'!$C$15)+('Inwestowanie dla dziecka'!$C$10/12+1)*C986,"")</f>
        <v/>
      </c>
    </row>
    <row r="988" spans="1:3" x14ac:dyDescent="0.25">
      <c r="A988" s="2" t="str">
        <f>IF(ROW()-1&gt;'Inwestowanie dla dziecka'!$C$8*12,"",A987+1)</f>
        <v/>
      </c>
      <c r="B988" s="3" t="str">
        <f>IF(ISNUMBER(A988),'Inwestowanie dla dziecka'!$C$15+B987,"")</f>
        <v/>
      </c>
      <c r="C988" s="3" t="str">
        <f>IF(ISNUMBER(A988),('Inwestowanie dla dziecka'!$C$15)+('Inwestowanie dla dziecka'!$C$10/12+1)*C987,"")</f>
        <v/>
      </c>
    </row>
    <row r="989" spans="1:3" x14ac:dyDescent="0.25">
      <c r="A989" s="2" t="str">
        <f>IF(ROW()-1&gt;'Inwestowanie dla dziecka'!$C$8*12,"",A988+1)</f>
        <v/>
      </c>
      <c r="B989" s="3" t="str">
        <f>IF(ISNUMBER(A989),'Inwestowanie dla dziecka'!$C$15+B988,"")</f>
        <v/>
      </c>
      <c r="C989" s="3" t="str">
        <f>IF(ISNUMBER(A989),('Inwestowanie dla dziecka'!$C$15)+('Inwestowanie dla dziecka'!$C$10/12+1)*C988,"")</f>
        <v/>
      </c>
    </row>
    <row r="990" spans="1:3" x14ac:dyDescent="0.25">
      <c r="A990" s="2" t="str">
        <f>IF(ROW()-1&gt;'Inwestowanie dla dziecka'!$C$8*12,"",A989+1)</f>
        <v/>
      </c>
      <c r="B990" s="3" t="str">
        <f>IF(ISNUMBER(A990),'Inwestowanie dla dziecka'!$C$15+B989,"")</f>
        <v/>
      </c>
      <c r="C990" s="3" t="str">
        <f>IF(ISNUMBER(A990),('Inwestowanie dla dziecka'!$C$15)+('Inwestowanie dla dziecka'!$C$10/12+1)*C989,"")</f>
        <v/>
      </c>
    </row>
    <row r="991" spans="1:3" x14ac:dyDescent="0.25">
      <c r="A991" s="2" t="str">
        <f>IF(ROW()-1&gt;'Inwestowanie dla dziecka'!$C$8*12,"",A990+1)</f>
        <v/>
      </c>
      <c r="B991" s="3" t="str">
        <f>IF(ISNUMBER(A991),'Inwestowanie dla dziecka'!$C$15+B990,"")</f>
        <v/>
      </c>
      <c r="C991" s="3" t="str">
        <f>IF(ISNUMBER(A991),('Inwestowanie dla dziecka'!$C$15)+('Inwestowanie dla dziecka'!$C$10/12+1)*C990,"")</f>
        <v/>
      </c>
    </row>
    <row r="992" spans="1:3" x14ac:dyDescent="0.25">
      <c r="A992" s="2" t="str">
        <f>IF(ROW()-1&gt;'Inwestowanie dla dziecka'!$C$8*12,"",A991+1)</f>
        <v/>
      </c>
      <c r="B992" s="3" t="str">
        <f>IF(ISNUMBER(A992),'Inwestowanie dla dziecka'!$C$15+B991,"")</f>
        <v/>
      </c>
      <c r="C992" s="3" t="str">
        <f>IF(ISNUMBER(A992),('Inwestowanie dla dziecka'!$C$15)+('Inwestowanie dla dziecka'!$C$10/12+1)*C991,"")</f>
        <v/>
      </c>
    </row>
    <row r="993" spans="1:3" x14ac:dyDescent="0.25">
      <c r="A993" s="2" t="str">
        <f>IF(ROW()-1&gt;'Inwestowanie dla dziecka'!$C$8*12,"",A992+1)</f>
        <v/>
      </c>
      <c r="B993" s="3" t="str">
        <f>IF(ISNUMBER(A993),'Inwestowanie dla dziecka'!$C$15+B992,"")</f>
        <v/>
      </c>
      <c r="C993" s="3" t="str">
        <f>IF(ISNUMBER(A993),('Inwestowanie dla dziecka'!$C$15)+('Inwestowanie dla dziecka'!$C$10/12+1)*C992,"")</f>
        <v/>
      </c>
    </row>
    <row r="994" spans="1:3" x14ac:dyDescent="0.25">
      <c r="A994" s="2" t="str">
        <f>IF(ROW()-1&gt;'Inwestowanie dla dziecka'!$C$8*12,"",A993+1)</f>
        <v/>
      </c>
      <c r="B994" s="3" t="str">
        <f>IF(ISNUMBER(A994),'Inwestowanie dla dziecka'!$C$15+B993,"")</f>
        <v/>
      </c>
      <c r="C994" s="3" t="str">
        <f>IF(ISNUMBER(A994),('Inwestowanie dla dziecka'!$C$15)+('Inwestowanie dla dziecka'!$C$10/12+1)*C993,"")</f>
        <v/>
      </c>
    </row>
    <row r="995" spans="1:3" x14ac:dyDescent="0.25">
      <c r="A995" s="2" t="str">
        <f>IF(ROW()-1&gt;'Inwestowanie dla dziecka'!$C$8*12,"",A994+1)</f>
        <v/>
      </c>
      <c r="B995" s="3" t="str">
        <f>IF(ISNUMBER(A995),'Inwestowanie dla dziecka'!$C$15+B994,"")</f>
        <v/>
      </c>
      <c r="C995" s="3" t="str">
        <f>IF(ISNUMBER(A995),('Inwestowanie dla dziecka'!$C$15)+('Inwestowanie dla dziecka'!$C$10/12+1)*C994,"")</f>
        <v/>
      </c>
    </row>
    <row r="996" spans="1:3" x14ac:dyDescent="0.25">
      <c r="A996" s="2" t="str">
        <f>IF(ROW()-1&gt;'Inwestowanie dla dziecka'!$C$8*12,"",A995+1)</f>
        <v/>
      </c>
      <c r="B996" s="3" t="str">
        <f>IF(ISNUMBER(A996),'Inwestowanie dla dziecka'!$C$15+B995,"")</f>
        <v/>
      </c>
      <c r="C996" s="3" t="str">
        <f>IF(ISNUMBER(A996),('Inwestowanie dla dziecka'!$C$15)+('Inwestowanie dla dziecka'!$C$10/12+1)*C995,"")</f>
        <v/>
      </c>
    </row>
    <row r="997" spans="1:3" x14ac:dyDescent="0.25">
      <c r="A997" s="2" t="str">
        <f>IF(ROW()-1&gt;'Inwestowanie dla dziecka'!$C$8*12,"",A996+1)</f>
        <v/>
      </c>
      <c r="B997" s="3" t="str">
        <f>IF(ISNUMBER(A997),'Inwestowanie dla dziecka'!$C$15+B996,"")</f>
        <v/>
      </c>
      <c r="C997" s="3" t="str">
        <f>IF(ISNUMBER(A997),('Inwestowanie dla dziecka'!$C$15)+('Inwestowanie dla dziecka'!$C$10/12+1)*C996,"")</f>
        <v/>
      </c>
    </row>
    <row r="998" spans="1:3" x14ac:dyDescent="0.25">
      <c r="A998" s="2" t="str">
        <f>IF(ROW()-1&gt;'Inwestowanie dla dziecka'!$C$8*12,"",A997+1)</f>
        <v/>
      </c>
      <c r="B998" s="3" t="str">
        <f>IF(ISNUMBER(A998),'Inwestowanie dla dziecka'!$C$15+B997,"")</f>
        <v/>
      </c>
      <c r="C998" s="3" t="str">
        <f>IF(ISNUMBER(A998),('Inwestowanie dla dziecka'!$C$15)+('Inwestowanie dla dziecka'!$C$10/12+1)*C997,"")</f>
        <v/>
      </c>
    </row>
    <row r="999" spans="1:3" x14ac:dyDescent="0.25">
      <c r="A999" s="2" t="str">
        <f>IF(ROW()-1&gt;'Inwestowanie dla dziecka'!$C$8*12,"",A998+1)</f>
        <v/>
      </c>
      <c r="B999" s="3" t="str">
        <f>IF(ISNUMBER(A999),'Inwestowanie dla dziecka'!$C$15+B998,"")</f>
        <v/>
      </c>
      <c r="C999" s="3" t="str">
        <f>IF(ISNUMBER(A999),('Inwestowanie dla dziecka'!$C$15)+('Inwestowanie dla dziecka'!$C$10/12+1)*C998,"")</f>
        <v/>
      </c>
    </row>
    <row r="1000" spans="1:3" x14ac:dyDescent="0.25">
      <c r="A1000" s="2" t="str">
        <f>IF(ROW()-1&gt;'Inwestowanie dla dziecka'!$C$8*12,"",A999+1)</f>
        <v/>
      </c>
      <c r="B1000" s="3" t="str">
        <f>IF(ISNUMBER(A1000),'Inwestowanie dla dziecka'!$C$15+B999,"")</f>
        <v/>
      </c>
      <c r="C1000" s="3" t="str">
        <f>IF(ISNUMBER(A1000),('Inwestowanie dla dziecka'!$C$15)+('Inwestowanie dla dziecka'!$C$10/12+1)*C999,"")</f>
        <v/>
      </c>
    </row>
    <row r="1001" spans="1:3" x14ac:dyDescent="0.25">
      <c r="A1001" s="2" t="str">
        <f>IF(ROW()-1&gt;'Inwestowanie dla dziecka'!$C$8*12,"",A1000+1)</f>
        <v/>
      </c>
      <c r="B1001" s="3" t="str">
        <f>IF(ISNUMBER(A1001),'Inwestowanie dla dziecka'!$C$15+B1000,"")</f>
        <v/>
      </c>
      <c r="C1001" s="3" t="str">
        <f>IF(ISNUMBER(A1001),('Inwestowanie dla dziecka'!$C$15)+('Inwestowanie dla dziecka'!$C$10/12+1)*C1000,"")</f>
        <v/>
      </c>
    </row>
    <row r="1002" spans="1:3" x14ac:dyDescent="0.25">
      <c r="A1002" s="2" t="str">
        <f>IF(ROW()-1&gt;'Inwestowanie dla dziecka'!$C$8*12,"",A1001+1)</f>
        <v/>
      </c>
      <c r="B1002" s="3" t="str">
        <f>IF(ISNUMBER(A1002),'Inwestowanie dla dziecka'!$C$15+B1001,"")</f>
        <v/>
      </c>
      <c r="C1002" s="3" t="str">
        <f>IF(ISNUMBER(A1002),('Inwestowanie dla dziecka'!$C$15)+('Inwestowanie dla dziecka'!$C$10/12+1)*C1001,"")</f>
        <v/>
      </c>
    </row>
    <row r="1003" spans="1:3" x14ac:dyDescent="0.25">
      <c r="A1003" s="2" t="str">
        <f>IF(ROW()-1&gt;'Inwestowanie dla dziecka'!$C$8*12,"",A1002+1)</f>
        <v/>
      </c>
      <c r="B1003" s="3" t="str">
        <f>IF(ISNUMBER(A1003),'Inwestowanie dla dziecka'!$C$15+B1002,"")</f>
        <v/>
      </c>
      <c r="C1003" s="3" t="str">
        <f>IF(ISNUMBER(A1003),('Inwestowanie dla dziecka'!$C$15)+('Inwestowanie dla dziecka'!$C$10/12+1)*C1002,"")</f>
        <v/>
      </c>
    </row>
    <row r="1004" spans="1:3" x14ac:dyDescent="0.25">
      <c r="A1004" s="2" t="str">
        <f>IF(ROW()-1&gt;'Inwestowanie dla dziecka'!$C$8*12,"",A1003+1)</f>
        <v/>
      </c>
      <c r="B1004" s="3" t="str">
        <f>IF(ISNUMBER(A1004),'Inwestowanie dla dziecka'!$C$15+B1003,"")</f>
        <v/>
      </c>
      <c r="C1004" s="3" t="str">
        <f>IF(ISNUMBER(A1004),('Inwestowanie dla dziecka'!$C$15)+('Inwestowanie dla dziecka'!$C$10/12+1)*C1003,"")</f>
        <v/>
      </c>
    </row>
    <row r="1005" spans="1:3" x14ac:dyDescent="0.25">
      <c r="A1005" s="2" t="str">
        <f>IF(ROW()-1&gt;'Inwestowanie dla dziecka'!$C$8*12,"",A1004+1)</f>
        <v/>
      </c>
      <c r="B1005" s="3" t="str">
        <f>IF(ISNUMBER(A1005),'Inwestowanie dla dziecka'!$C$15+B1004,"")</f>
        <v/>
      </c>
      <c r="C1005" s="3" t="str">
        <f>IF(ISNUMBER(A1005),('Inwestowanie dla dziecka'!$C$15)+('Inwestowanie dla dziecka'!$C$10/12+1)*C1004,"")</f>
        <v/>
      </c>
    </row>
    <row r="1006" spans="1:3" x14ac:dyDescent="0.25">
      <c r="A1006" s="2" t="str">
        <f>IF(ROW()-1&gt;'Inwestowanie dla dziecka'!$C$8*12,"",A1005+1)</f>
        <v/>
      </c>
      <c r="B1006" s="3" t="str">
        <f>IF(ISNUMBER(A1006),'Inwestowanie dla dziecka'!$C$15+B1005,"")</f>
        <v/>
      </c>
      <c r="C1006" s="3" t="str">
        <f>IF(ISNUMBER(A1006),('Inwestowanie dla dziecka'!$C$15)+('Inwestowanie dla dziecka'!$C$10/12+1)*C1005,"")</f>
        <v/>
      </c>
    </row>
    <row r="1007" spans="1:3" x14ac:dyDescent="0.25">
      <c r="A1007" s="2" t="str">
        <f>IF(ROW()-1&gt;'Inwestowanie dla dziecka'!$C$8*12,"",A1006+1)</f>
        <v/>
      </c>
      <c r="B1007" s="3" t="str">
        <f>IF(ISNUMBER(A1007),'Inwestowanie dla dziecka'!$C$15+B1006,"")</f>
        <v/>
      </c>
      <c r="C1007" s="3" t="str">
        <f>IF(ISNUMBER(A1007),('Inwestowanie dla dziecka'!$C$15)+('Inwestowanie dla dziecka'!$C$10/12+1)*C1006,"")</f>
        <v/>
      </c>
    </row>
    <row r="1008" spans="1:3" x14ac:dyDescent="0.25">
      <c r="A1008" s="2" t="str">
        <f>IF(ROW()-1&gt;'Inwestowanie dla dziecka'!$C$8*12,"",A1007+1)</f>
        <v/>
      </c>
      <c r="B1008" s="3" t="str">
        <f>IF(ISNUMBER(A1008),'Inwestowanie dla dziecka'!$C$15+B1007,"")</f>
        <v/>
      </c>
      <c r="C1008" s="3" t="str">
        <f>IF(ISNUMBER(A1008),('Inwestowanie dla dziecka'!$C$15)+('Inwestowanie dla dziecka'!$C$10/12+1)*C1007,"")</f>
        <v/>
      </c>
    </row>
    <row r="1009" spans="1:3" x14ac:dyDescent="0.25">
      <c r="A1009" s="2" t="str">
        <f>IF(ROW()-1&gt;'Inwestowanie dla dziecka'!$C$8*12,"",A1008+1)</f>
        <v/>
      </c>
      <c r="B1009" s="3" t="str">
        <f>IF(ISNUMBER(A1009),'Inwestowanie dla dziecka'!$C$15+B1008,"")</f>
        <v/>
      </c>
      <c r="C1009" s="3" t="str">
        <f>IF(ISNUMBER(A1009),('Inwestowanie dla dziecka'!$C$15)+('Inwestowanie dla dziecka'!$C$10/12+1)*C1008,"")</f>
        <v/>
      </c>
    </row>
    <row r="1010" spans="1:3" x14ac:dyDescent="0.25">
      <c r="A1010" s="2" t="str">
        <f>IF(ROW()-1&gt;'Inwestowanie dla dziecka'!$C$8*12,"",A1009+1)</f>
        <v/>
      </c>
      <c r="B1010" s="3" t="str">
        <f>IF(ISNUMBER(A1010),'Inwestowanie dla dziecka'!$C$15+B1009,"")</f>
        <v/>
      </c>
      <c r="C1010" s="3" t="str">
        <f>IF(ISNUMBER(A1010),('Inwestowanie dla dziecka'!$C$15)+('Inwestowanie dla dziecka'!$C$10/12+1)*C1009,"")</f>
        <v/>
      </c>
    </row>
    <row r="1011" spans="1:3" x14ac:dyDescent="0.25">
      <c r="A1011" s="2" t="str">
        <f>IF(ROW()-1&gt;'Inwestowanie dla dziecka'!$C$8*12,"",A1010+1)</f>
        <v/>
      </c>
      <c r="B1011" s="3" t="str">
        <f>IF(ISNUMBER(A1011),'Inwestowanie dla dziecka'!$C$15+B1010,"")</f>
        <v/>
      </c>
      <c r="C1011" s="3" t="str">
        <f>IF(ISNUMBER(A1011),('Inwestowanie dla dziecka'!$C$15)+('Inwestowanie dla dziecka'!$C$10/12+1)*C1010,"")</f>
        <v/>
      </c>
    </row>
    <row r="1012" spans="1:3" x14ac:dyDescent="0.25">
      <c r="A1012" s="2" t="str">
        <f>IF(ROW()-1&gt;'Inwestowanie dla dziecka'!$C$8*12,"",A1011+1)</f>
        <v/>
      </c>
      <c r="B1012" s="3" t="str">
        <f>IF(ISNUMBER(A1012),'Inwestowanie dla dziecka'!$C$15+B1011,"")</f>
        <v/>
      </c>
      <c r="C1012" s="3" t="str">
        <f>IF(ISNUMBER(A1012),('Inwestowanie dla dziecka'!$C$15)+('Inwestowanie dla dziecka'!$C$10/12+1)*C1011,"")</f>
        <v/>
      </c>
    </row>
    <row r="1013" spans="1:3" x14ac:dyDescent="0.25">
      <c r="A1013" s="2" t="str">
        <f>IF(ROW()-1&gt;'Inwestowanie dla dziecka'!$C$8*12,"",A1012+1)</f>
        <v/>
      </c>
      <c r="B1013" s="3" t="str">
        <f>IF(ISNUMBER(A1013),'Inwestowanie dla dziecka'!$C$15+B1012,"")</f>
        <v/>
      </c>
      <c r="C1013" s="3" t="str">
        <f>IF(ISNUMBER(A1013),('Inwestowanie dla dziecka'!$C$15)+('Inwestowanie dla dziecka'!$C$10/12+1)*C1012,"")</f>
        <v/>
      </c>
    </row>
    <row r="1014" spans="1:3" x14ac:dyDescent="0.25">
      <c r="A1014" s="2" t="str">
        <f>IF(ROW()-1&gt;'Inwestowanie dla dziecka'!$C$8*12,"",A1013+1)</f>
        <v/>
      </c>
      <c r="B1014" s="3" t="str">
        <f>IF(ISNUMBER(A1014),'Inwestowanie dla dziecka'!$C$15+B1013,"")</f>
        <v/>
      </c>
      <c r="C1014" s="3" t="str">
        <f>IF(ISNUMBER(A1014),('Inwestowanie dla dziecka'!$C$15)+('Inwestowanie dla dziecka'!$C$10/12+1)*C1013,"")</f>
        <v/>
      </c>
    </row>
    <row r="1015" spans="1:3" x14ac:dyDescent="0.25">
      <c r="A1015" s="2" t="str">
        <f>IF(ROW()-1&gt;'Inwestowanie dla dziecka'!$C$8*12,"",A1014+1)</f>
        <v/>
      </c>
      <c r="B1015" s="3" t="str">
        <f>IF(ISNUMBER(A1015),'Inwestowanie dla dziecka'!$C$15+B1014,"")</f>
        <v/>
      </c>
      <c r="C1015" s="3" t="str">
        <f>IF(ISNUMBER(A1015),('Inwestowanie dla dziecka'!$C$15)+('Inwestowanie dla dziecka'!$C$10/12+1)*C1014,"")</f>
        <v/>
      </c>
    </row>
    <row r="1016" spans="1:3" x14ac:dyDescent="0.25">
      <c r="A1016" s="2" t="str">
        <f>IF(ROW()-1&gt;'Inwestowanie dla dziecka'!$C$8*12,"",A1015+1)</f>
        <v/>
      </c>
      <c r="B1016" s="3" t="str">
        <f>IF(ISNUMBER(A1016),'Inwestowanie dla dziecka'!$C$15+B1015,"")</f>
        <v/>
      </c>
      <c r="C1016" s="3" t="str">
        <f>IF(ISNUMBER(A1016),('Inwestowanie dla dziecka'!$C$15)+('Inwestowanie dla dziecka'!$C$10/12+1)*C1015,"")</f>
        <v/>
      </c>
    </row>
    <row r="1017" spans="1:3" x14ac:dyDescent="0.25">
      <c r="A1017" s="2" t="str">
        <f>IF(ROW()-1&gt;'Inwestowanie dla dziecka'!$C$8*12,"",A1016+1)</f>
        <v/>
      </c>
      <c r="B1017" s="3" t="str">
        <f>IF(ISNUMBER(A1017),'Inwestowanie dla dziecka'!$C$15+B1016,"")</f>
        <v/>
      </c>
      <c r="C1017" s="3" t="str">
        <f>IF(ISNUMBER(A1017),('Inwestowanie dla dziecka'!$C$15)+('Inwestowanie dla dziecka'!$C$10/12+1)*C1016,"")</f>
        <v/>
      </c>
    </row>
    <row r="1018" spans="1:3" x14ac:dyDescent="0.25">
      <c r="A1018" s="2" t="str">
        <f>IF(ROW()-1&gt;'Inwestowanie dla dziecka'!$C$8*12,"",A1017+1)</f>
        <v/>
      </c>
      <c r="B1018" s="3" t="str">
        <f>IF(ISNUMBER(A1018),'Inwestowanie dla dziecka'!$C$15+B1017,"")</f>
        <v/>
      </c>
      <c r="C1018" s="3" t="str">
        <f>IF(ISNUMBER(A1018),('Inwestowanie dla dziecka'!$C$15)+('Inwestowanie dla dziecka'!$C$10/12+1)*C1017,"")</f>
        <v/>
      </c>
    </row>
    <row r="1019" spans="1:3" x14ac:dyDescent="0.25">
      <c r="A1019" s="2" t="str">
        <f>IF(ROW()-1&gt;'Inwestowanie dla dziecka'!$C$8*12,"",A1018+1)</f>
        <v/>
      </c>
      <c r="B1019" s="3" t="str">
        <f>IF(ISNUMBER(A1019),'Inwestowanie dla dziecka'!$C$15+B1018,"")</f>
        <v/>
      </c>
      <c r="C1019" s="3" t="str">
        <f>IF(ISNUMBER(A1019),('Inwestowanie dla dziecka'!$C$15)+('Inwestowanie dla dziecka'!$C$10/12+1)*C1018,"")</f>
        <v/>
      </c>
    </row>
    <row r="1020" spans="1:3" x14ac:dyDescent="0.25">
      <c r="A1020" s="2" t="str">
        <f>IF(ROW()-1&gt;'Inwestowanie dla dziecka'!$C$8*12,"",A1019+1)</f>
        <v/>
      </c>
      <c r="B1020" s="3" t="str">
        <f>IF(ISNUMBER(A1020),'Inwestowanie dla dziecka'!$C$15+B1019,"")</f>
        <v/>
      </c>
      <c r="C1020" s="3" t="str">
        <f>IF(ISNUMBER(A1020),('Inwestowanie dla dziecka'!$C$15)+('Inwestowanie dla dziecka'!$C$10/12+1)*C1019,"")</f>
        <v/>
      </c>
    </row>
    <row r="1021" spans="1:3" x14ac:dyDescent="0.25">
      <c r="A1021" s="2" t="str">
        <f>IF(ROW()-1&gt;'Inwestowanie dla dziecka'!$C$8*12,"",A1020+1)</f>
        <v/>
      </c>
      <c r="B1021" s="3" t="str">
        <f>IF(ISNUMBER(A1021),'Inwestowanie dla dziecka'!$C$15+B1020,"")</f>
        <v/>
      </c>
      <c r="C1021" s="3" t="str">
        <f>IF(ISNUMBER(A1021),('Inwestowanie dla dziecka'!$C$15)+('Inwestowanie dla dziecka'!$C$10/12+1)*C1020,"")</f>
        <v/>
      </c>
    </row>
    <row r="1022" spans="1:3" x14ac:dyDescent="0.25">
      <c r="A1022" s="2" t="str">
        <f>IF(ROW()-1&gt;'Inwestowanie dla dziecka'!$C$8*12,"",A1021+1)</f>
        <v/>
      </c>
      <c r="B1022" s="3" t="str">
        <f>IF(ISNUMBER(A1022),'Inwestowanie dla dziecka'!$C$15+B1021,"")</f>
        <v/>
      </c>
      <c r="C1022" s="3" t="str">
        <f>IF(ISNUMBER(A1022),('Inwestowanie dla dziecka'!$C$15)+('Inwestowanie dla dziecka'!$C$10/12+1)*C1021,"")</f>
        <v/>
      </c>
    </row>
    <row r="1023" spans="1:3" x14ac:dyDescent="0.25">
      <c r="A1023" s="2" t="str">
        <f>IF(ROW()-1&gt;'Inwestowanie dla dziecka'!$C$8*12,"",A1022+1)</f>
        <v/>
      </c>
      <c r="B1023" s="3" t="str">
        <f>IF(ISNUMBER(A1023),'Inwestowanie dla dziecka'!$C$15+B1022,"")</f>
        <v/>
      </c>
      <c r="C1023" s="3" t="str">
        <f>IF(ISNUMBER(A1023),('Inwestowanie dla dziecka'!$C$15)+('Inwestowanie dla dziecka'!$C$10/12+1)*C1022,"")</f>
        <v/>
      </c>
    </row>
    <row r="1024" spans="1:3" x14ac:dyDescent="0.25">
      <c r="A1024" s="2" t="str">
        <f>IF(ROW()-1&gt;'Inwestowanie dla dziecka'!$C$8*12,"",A1023+1)</f>
        <v/>
      </c>
      <c r="B1024" s="3" t="str">
        <f>IF(ISNUMBER(A1024),'Inwestowanie dla dziecka'!$C$15+B1023,"")</f>
        <v/>
      </c>
      <c r="C1024" s="3" t="str">
        <f>IF(ISNUMBER(A1024),('Inwestowanie dla dziecka'!$C$15)+('Inwestowanie dla dziecka'!$C$10/12+1)*C1023,"")</f>
        <v/>
      </c>
    </row>
    <row r="1025" spans="1:3" x14ac:dyDescent="0.25">
      <c r="A1025" s="2" t="str">
        <f>IF(ROW()-1&gt;'Inwestowanie dla dziecka'!$C$8*12,"",A1024+1)</f>
        <v/>
      </c>
      <c r="B1025" s="3" t="str">
        <f>IF(ISNUMBER(A1025),'Inwestowanie dla dziecka'!$C$15+B1024,"")</f>
        <v/>
      </c>
      <c r="C1025" s="3" t="str">
        <f>IF(ISNUMBER(A1025),('Inwestowanie dla dziecka'!$C$15)+('Inwestowanie dla dziecka'!$C$10/12+1)*C1024,"")</f>
        <v/>
      </c>
    </row>
    <row r="1026" spans="1:3" x14ac:dyDescent="0.25">
      <c r="A1026" s="2" t="str">
        <f>IF(ROW()-1&gt;'Inwestowanie dla dziecka'!$C$8*12,"",A1025+1)</f>
        <v/>
      </c>
      <c r="B1026" s="3" t="str">
        <f>IF(ISNUMBER(A1026),'Inwestowanie dla dziecka'!$C$15+B1025,"")</f>
        <v/>
      </c>
      <c r="C1026" s="3" t="str">
        <f>IF(ISNUMBER(A1026),('Inwestowanie dla dziecka'!$C$15)+('Inwestowanie dla dziecka'!$C$10/12+1)*C1025,"")</f>
        <v/>
      </c>
    </row>
    <row r="1027" spans="1:3" x14ac:dyDescent="0.25">
      <c r="A1027" s="2" t="str">
        <f>IF(ROW()-1&gt;'Inwestowanie dla dziecka'!$C$8*12,"",A1026+1)</f>
        <v/>
      </c>
      <c r="B1027" s="3" t="str">
        <f>IF(ISNUMBER(A1027),'Inwestowanie dla dziecka'!$C$15+B1026,"")</f>
        <v/>
      </c>
      <c r="C1027" s="3" t="str">
        <f>IF(ISNUMBER(A1027),('Inwestowanie dla dziecka'!$C$15)+('Inwestowanie dla dziecka'!$C$10/12+1)*C1026,"")</f>
        <v/>
      </c>
    </row>
    <row r="1028" spans="1:3" x14ac:dyDescent="0.25">
      <c r="A1028" s="2" t="str">
        <f>IF(ROW()-1&gt;'Inwestowanie dla dziecka'!$C$8*12,"",A1027+1)</f>
        <v/>
      </c>
      <c r="B1028" s="3" t="str">
        <f>IF(ISNUMBER(A1028),'Inwestowanie dla dziecka'!$C$15+B1027,"")</f>
        <v/>
      </c>
      <c r="C1028" s="3" t="str">
        <f>IF(ISNUMBER(A1028),('Inwestowanie dla dziecka'!$C$15)+('Inwestowanie dla dziecka'!$C$10/12+1)*C1027,"")</f>
        <v/>
      </c>
    </row>
    <row r="1029" spans="1:3" x14ac:dyDescent="0.25">
      <c r="A1029" s="2" t="str">
        <f>IF(ROW()-1&gt;'Inwestowanie dla dziecka'!$C$8*12,"",A1028+1)</f>
        <v/>
      </c>
      <c r="B1029" s="3" t="str">
        <f>IF(ISNUMBER(A1029),'Inwestowanie dla dziecka'!$C$15+B1028,"")</f>
        <v/>
      </c>
      <c r="C1029" s="3" t="str">
        <f>IF(ISNUMBER(A1029),('Inwestowanie dla dziecka'!$C$15)+('Inwestowanie dla dziecka'!$C$10/12+1)*C1028,"")</f>
        <v/>
      </c>
    </row>
    <row r="1030" spans="1:3" x14ac:dyDescent="0.25">
      <c r="A1030" s="2" t="str">
        <f>IF(ROW()-1&gt;'Inwestowanie dla dziecka'!$C$8*12,"",A1029+1)</f>
        <v/>
      </c>
      <c r="B1030" s="3" t="str">
        <f>IF(ISNUMBER(A1030),'Inwestowanie dla dziecka'!$C$15+B1029,"")</f>
        <v/>
      </c>
      <c r="C1030" s="3" t="str">
        <f>IF(ISNUMBER(A1030),('Inwestowanie dla dziecka'!$C$15)+('Inwestowanie dla dziecka'!$C$10/12+1)*C1029,"")</f>
        <v/>
      </c>
    </row>
    <row r="1031" spans="1:3" x14ac:dyDescent="0.25">
      <c r="A1031" s="2" t="str">
        <f>IF(ROW()-1&gt;'Inwestowanie dla dziecka'!$C$8*12,"",A1030+1)</f>
        <v/>
      </c>
      <c r="B1031" s="3" t="str">
        <f>IF(ISNUMBER(A1031),'Inwestowanie dla dziecka'!$C$15+B1030,"")</f>
        <v/>
      </c>
      <c r="C1031" s="3" t="str">
        <f>IF(ISNUMBER(A1031),('Inwestowanie dla dziecka'!$C$15)+('Inwestowanie dla dziecka'!$C$10/12+1)*C1030,"")</f>
        <v/>
      </c>
    </row>
    <row r="1032" spans="1:3" x14ac:dyDescent="0.25">
      <c r="A1032" s="2" t="str">
        <f>IF(ROW()-1&gt;'Inwestowanie dla dziecka'!$C$8*12,"",A1031+1)</f>
        <v/>
      </c>
      <c r="B1032" s="3" t="str">
        <f>IF(ISNUMBER(A1032),'Inwestowanie dla dziecka'!$C$15+B1031,"")</f>
        <v/>
      </c>
      <c r="C1032" s="3" t="str">
        <f>IF(ISNUMBER(A1032),('Inwestowanie dla dziecka'!$C$15)+('Inwestowanie dla dziecka'!$C$10/12+1)*C1031,"")</f>
        <v/>
      </c>
    </row>
    <row r="1033" spans="1:3" x14ac:dyDescent="0.25">
      <c r="A1033" s="2" t="str">
        <f>IF(ROW()-1&gt;'Inwestowanie dla dziecka'!$C$8*12,"",A1032+1)</f>
        <v/>
      </c>
      <c r="B1033" s="3" t="str">
        <f>IF(ISNUMBER(A1033),'Inwestowanie dla dziecka'!$C$15+B1032,"")</f>
        <v/>
      </c>
      <c r="C1033" s="3" t="str">
        <f>IF(ISNUMBER(A1033),('Inwestowanie dla dziecka'!$C$15)+('Inwestowanie dla dziecka'!$C$10/12+1)*C1032,"")</f>
        <v/>
      </c>
    </row>
    <row r="1034" spans="1:3" x14ac:dyDescent="0.25">
      <c r="A1034" s="2" t="str">
        <f>IF(ROW()-1&gt;'Inwestowanie dla dziecka'!$C$8*12,"",A1033+1)</f>
        <v/>
      </c>
      <c r="B1034" s="3" t="str">
        <f>IF(ISNUMBER(A1034),'Inwestowanie dla dziecka'!$C$15+B1033,"")</f>
        <v/>
      </c>
      <c r="C1034" s="3" t="str">
        <f>IF(ISNUMBER(A1034),('Inwestowanie dla dziecka'!$C$15)+('Inwestowanie dla dziecka'!$C$10/12+1)*C1033,"")</f>
        <v/>
      </c>
    </row>
    <row r="1035" spans="1:3" x14ac:dyDescent="0.25">
      <c r="A1035" s="2" t="str">
        <f>IF(ROW()-1&gt;'Inwestowanie dla dziecka'!$C$8*12,"",A1034+1)</f>
        <v/>
      </c>
      <c r="B1035" s="3" t="str">
        <f>IF(ISNUMBER(A1035),'Inwestowanie dla dziecka'!$C$15+B1034,"")</f>
        <v/>
      </c>
      <c r="C1035" s="3" t="str">
        <f>IF(ISNUMBER(A1035),('Inwestowanie dla dziecka'!$C$15)+('Inwestowanie dla dziecka'!$C$10/12+1)*C1034,"")</f>
        <v/>
      </c>
    </row>
    <row r="1036" spans="1:3" x14ac:dyDescent="0.25">
      <c r="A1036" s="2" t="str">
        <f>IF(ROW()-1&gt;'Inwestowanie dla dziecka'!$C$8*12,"",A1035+1)</f>
        <v/>
      </c>
      <c r="B1036" s="3" t="str">
        <f>IF(ISNUMBER(A1036),'Inwestowanie dla dziecka'!$C$15+B1035,"")</f>
        <v/>
      </c>
      <c r="C1036" s="3" t="str">
        <f>IF(ISNUMBER(A1036),('Inwestowanie dla dziecka'!$C$15)+('Inwestowanie dla dziecka'!$C$10/12+1)*C1035,"")</f>
        <v/>
      </c>
    </row>
    <row r="1037" spans="1:3" x14ac:dyDescent="0.25">
      <c r="A1037" s="2" t="str">
        <f>IF(ROW()-1&gt;'Inwestowanie dla dziecka'!$C$8*12,"",A1036+1)</f>
        <v/>
      </c>
      <c r="B1037" s="3" t="str">
        <f>IF(ISNUMBER(A1037),'Inwestowanie dla dziecka'!$C$15+B1036,"")</f>
        <v/>
      </c>
      <c r="C1037" s="3" t="str">
        <f>IF(ISNUMBER(A1037),('Inwestowanie dla dziecka'!$C$15)+('Inwestowanie dla dziecka'!$C$10/12+1)*C1036,"")</f>
        <v/>
      </c>
    </row>
    <row r="1038" spans="1:3" x14ac:dyDescent="0.25">
      <c r="A1038" s="2" t="str">
        <f>IF(ROW()-1&gt;'Inwestowanie dla dziecka'!$C$8*12,"",A1037+1)</f>
        <v/>
      </c>
      <c r="B1038" s="3" t="str">
        <f>IF(ISNUMBER(A1038),'Inwestowanie dla dziecka'!$C$15+B1037,"")</f>
        <v/>
      </c>
      <c r="C1038" s="3" t="str">
        <f>IF(ISNUMBER(A1038),('Inwestowanie dla dziecka'!$C$15)+('Inwestowanie dla dziecka'!$C$10/12+1)*C1037,"")</f>
        <v/>
      </c>
    </row>
    <row r="1039" spans="1:3" x14ac:dyDescent="0.25">
      <c r="A1039" s="2" t="str">
        <f>IF(ROW()-1&gt;'Inwestowanie dla dziecka'!$C$8*12,"",A1038+1)</f>
        <v/>
      </c>
      <c r="B1039" s="3" t="str">
        <f>IF(ISNUMBER(A1039),'Inwestowanie dla dziecka'!$C$15+B1038,"")</f>
        <v/>
      </c>
      <c r="C1039" s="3" t="str">
        <f>IF(ISNUMBER(A1039),('Inwestowanie dla dziecka'!$C$15)+('Inwestowanie dla dziecka'!$C$10/12+1)*C1038,"")</f>
        <v/>
      </c>
    </row>
    <row r="1040" spans="1:3" x14ac:dyDescent="0.25">
      <c r="A1040" s="2" t="str">
        <f>IF(ROW()-1&gt;'Inwestowanie dla dziecka'!$C$8*12,"",A1039+1)</f>
        <v/>
      </c>
      <c r="B1040" s="3" t="str">
        <f>IF(ISNUMBER(A1040),'Inwestowanie dla dziecka'!$C$15+B1039,"")</f>
        <v/>
      </c>
      <c r="C1040" s="3" t="str">
        <f>IF(ISNUMBER(A1040),('Inwestowanie dla dziecka'!$C$15)+('Inwestowanie dla dziecka'!$C$10/12+1)*C1039,"")</f>
        <v/>
      </c>
    </row>
    <row r="1041" spans="1:3" x14ac:dyDescent="0.25">
      <c r="A1041" s="2" t="str">
        <f>IF(ROW()-1&gt;'Inwestowanie dla dziecka'!$C$8*12,"",A1040+1)</f>
        <v/>
      </c>
      <c r="B1041" s="3" t="str">
        <f>IF(ISNUMBER(A1041),'Inwestowanie dla dziecka'!$C$15+B1040,"")</f>
        <v/>
      </c>
      <c r="C1041" s="3" t="str">
        <f>IF(ISNUMBER(A1041),('Inwestowanie dla dziecka'!$C$15)+('Inwestowanie dla dziecka'!$C$10/12+1)*C1040,"")</f>
        <v/>
      </c>
    </row>
    <row r="1042" spans="1:3" x14ac:dyDescent="0.25">
      <c r="A1042" s="2" t="str">
        <f>IF(ROW()-1&gt;'Inwestowanie dla dziecka'!$C$8*12,"",A1041+1)</f>
        <v/>
      </c>
      <c r="B1042" s="3" t="str">
        <f>IF(ISNUMBER(A1042),'Inwestowanie dla dziecka'!$C$15+B1041,"")</f>
        <v/>
      </c>
      <c r="C1042" s="3" t="str">
        <f>IF(ISNUMBER(A1042),('Inwestowanie dla dziecka'!$C$15)+('Inwestowanie dla dziecka'!$C$10/12+1)*C1041,"")</f>
        <v/>
      </c>
    </row>
    <row r="1043" spans="1:3" x14ac:dyDescent="0.25">
      <c r="A1043" s="2" t="str">
        <f>IF(ROW()-1&gt;'Inwestowanie dla dziecka'!$C$8*12,"",A1042+1)</f>
        <v/>
      </c>
      <c r="B1043" s="3" t="str">
        <f>IF(ISNUMBER(A1043),'Inwestowanie dla dziecka'!$C$15+B1042,"")</f>
        <v/>
      </c>
      <c r="C1043" s="3" t="str">
        <f>IF(ISNUMBER(A1043),('Inwestowanie dla dziecka'!$C$15)+('Inwestowanie dla dziecka'!$C$10/12+1)*C1042,"")</f>
        <v/>
      </c>
    </row>
    <row r="1044" spans="1:3" x14ac:dyDescent="0.25">
      <c r="A1044" s="2" t="str">
        <f>IF(ROW()-1&gt;'Inwestowanie dla dziecka'!$C$8*12,"",A1043+1)</f>
        <v/>
      </c>
      <c r="B1044" s="3" t="str">
        <f>IF(ISNUMBER(A1044),'Inwestowanie dla dziecka'!$C$15+B1043,"")</f>
        <v/>
      </c>
      <c r="C1044" s="3" t="str">
        <f>IF(ISNUMBER(A1044),('Inwestowanie dla dziecka'!$C$15)+('Inwestowanie dla dziecka'!$C$10/12+1)*C1043,"")</f>
        <v/>
      </c>
    </row>
    <row r="1045" spans="1:3" x14ac:dyDescent="0.25">
      <c r="A1045" s="2" t="str">
        <f>IF(ROW()-1&gt;'Inwestowanie dla dziecka'!$C$8*12,"",A1044+1)</f>
        <v/>
      </c>
      <c r="B1045" s="3" t="str">
        <f>IF(ISNUMBER(A1045),'Inwestowanie dla dziecka'!$C$15+B1044,"")</f>
        <v/>
      </c>
      <c r="C1045" s="3" t="str">
        <f>IF(ISNUMBER(A1045),('Inwestowanie dla dziecka'!$C$15)+('Inwestowanie dla dziecka'!$C$10/12+1)*C1044,"")</f>
        <v/>
      </c>
    </row>
    <row r="1046" spans="1:3" x14ac:dyDescent="0.25">
      <c r="A1046" s="2" t="str">
        <f>IF(ROW()-1&gt;'Inwestowanie dla dziecka'!$C$8*12,"",A1045+1)</f>
        <v/>
      </c>
      <c r="B1046" s="3" t="str">
        <f>IF(ISNUMBER(A1046),'Inwestowanie dla dziecka'!$C$15+B1045,"")</f>
        <v/>
      </c>
      <c r="C1046" s="3" t="str">
        <f>IF(ISNUMBER(A1046),('Inwestowanie dla dziecka'!$C$15)+('Inwestowanie dla dziecka'!$C$10/12+1)*C1045,"")</f>
        <v/>
      </c>
    </row>
    <row r="1047" spans="1:3" x14ac:dyDescent="0.25">
      <c r="A1047" s="2" t="str">
        <f>IF(ROW()-1&gt;'Inwestowanie dla dziecka'!$C$8*12,"",A1046+1)</f>
        <v/>
      </c>
      <c r="B1047" s="3" t="str">
        <f>IF(ISNUMBER(A1047),'Inwestowanie dla dziecka'!$C$15+B1046,"")</f>
        <v/>
      </c>
      <c r="C1047" s="3" t="str">
        <f>IF(ISNUMBER(A1047),('Inwestowanie dla dziecka'!$C$15)+('Inwestowanie dla dziecka'!$C$10/12+1)*C1046,"")</f>
        <v/>
      </c>
    </row>
    <row r="1048" spans="1:3" x14ac:dyDescent="0.25">
      <c r="A1048" s="2" t="str">
        <f>IF(ROW()-1&gt;'Inwestowanie dla dziecka'!$C$8*12,"",A1047+1)</f>
        <v/>
      </c>
      <c r="B1048" s="3" t="str">
        <f>IF(ISNUMBER(A1048),'Inwestowanie dla dziecka'!$C$15+B1047,"")</f>
        <v/>
      </c>
      <c r="C1048" s="3" t="str">
        <f>IF(ISNUMBER(A1048),('Inwestowanie dla dziecka'!$C$15)+('Inwestowanie dla dziecka'!$C$10/12+1)*C1047,"")</f>
        <v/>
      </c>
    </row>
    <row r="1049" spans="1:3" x14ac:dyDescent="0.25">
      <c r="A1049" s="2" t="str">
        <f>IF(ROW()-1&gt;'Inwestowanie dla dziecka'!$C$8*12,"",A1048+1)</f>
        <v/>
      </c>
      <c r="B1049" s="3" t="str">
        <f>IF(ISNUMBER(A1049),'Inwestowanie dla dziecka'!$C$15+B1048,"")</f>
        <v/>
      </c>
      <c r="C1049" s="3" t="str">
        <f>IF(ISNUMBER(A1049),('Inwestowanie dla dziecka'!$C$15)+('Inwestowanie dla dziecka'!$C$10/12+1)*C1048,"")</f>
        <v/>
      </c>
    </row>
    <row r="1050" spans="1:3" x14ac:dyDescent="0.25">
      <c r="A1050" s="2" t="str">
        <f>IF(ROW()-1&gt;'Inwestowanie dla dziecka'!$C$8*12,"",A1049+1)</f>
        <v/>
      </c>
      <c r="B1050" s="3" t="str">
        <f>IF(ISNUMBER(A1050),'Inwestowanie dla dziecka'!$C$15+B1049,"")</f>
        <v/>
      </c>
      <c r="C1050" s="3" t="str">
        <f>IF(ISNUMBER(A1050),('Inwestowanie dla dziecka'!$C$15)+('Inwestowanie dla dziecka'!$C$10/12+1)*C1049,"")</f>
        <v/>
      </c>
    </row>
    <row r="1051" spans="1:3" x14ac:dyDescent="0.25">
      <c r="A1051" s="2" t="str">
        <f>IF(ROW()-1&gt;'Inwestowanie dla dziecka'!$C$8*12,"",A1050+1)</f>
        <v/>
      </c>
      <c r="B1051" s="3" t="str">
        <f>IF(ISNUMBER(A1051),'Inwestowanie dla dziecka'!$C$15+B1050,"")</f>
        <v/>
      </c>
      <c r="C1051" s="3" t="str">
        <f>IF(ISNUMBER(A1051),('Inwestowanie dla dziecka'!$C$15)+('Inwestowanie dla dziecka'!$C$10/12+1)*C1050,"")</f>
        <v/>
      </c>
    </row>
    <row r="1052" spans="1:3" x14ac:dyDescent="0.25">
      <c r="A1052" s="2" t="str">
        <f>IF(ROW()-1&gt;'Inwestowanie dla dziecka'!$C$8*12,"",A1051+1)</f>
        <v/>
      </c>
      <c r="B1052" s="3" t="str">
        <f>IF(ISNUMBER(A1052),'Inwestowanie dla dziecka'!$C$15+B1051,"")</f>
        <v/>
      </c>
      <c r="C1052" s="3" t="str">
        <f>IF(ISNUMBER(A1052),('Inwestowanie dla dziecka'!$C$15)+('Inwestowanie dla dziecka'!$C$10/12+1)*C1051,"")</f>
        <v/>
      </c>
    </row>
    <row r="1053" spans="1:3" x14ac:dyDescent="0.25">
      <c r="A1053" s="2" t="str">
        <f>IF(ROW()-1&gt;'Inwestowanie dla dziecka'!$C$8*12,"",A1052+1)</f>
        <v/>
      </c>
      <c r="B1053" s="3" t="str">
        <f>IF(ISNUMBER(A1053),'Inwestowanie dla dziecka'!$C$15+B1052,"")</f>
        <v/>
      </c>
      <c r="C1053" s="3" t="str">
        <f>IF(ISNUMBER(A1053),('Inwestowanie dla dziecka'!$C$15)+('Inwestowanie dla dziecka'!$C$10/12+1)*C1052,"")</f>
        <v/>
      </c>
    </row>
    <row r="1054" spans="1:3" x14ac:dyDescent="0.25">
      <c r="A1054" s="2" t="str">
        <f>IF(ROW()-1&gt;'Inwestowanie dla dziecka'!$C$8*12,"",A1053+1)</f>
        <v/>
      </c>
      <c r="B1054" s="3" t="str">
        <f>IF(ISNUMBER(A1054),'Inwestowanie dla dziecka'!$C$15+B1053,"")</f>
        <v/>
      </c>
      <c r="C1054" s="3" t="str">
        <f>IF(ISNUMBER(A1054),('Inwestowanie dla dziecka'!$C$15)+('Inwestowanie dla dziecka'!$C$10/12+1)*C1053,"")</f>
        <v/>
      </c>
    </row>
    <row r="1055" spans="1:3" x14ac:dyDescent="0.25">
      <c r="A1055" s="2" t="str">
        <f>IF(ROW()-1&gt;'Inwestowanie dla dziecka'!$C$8*12,"",A1054+1)</f>
        <v/>
      </c>
      <c r="B1055" s="3" t="str">
        <f>IF(ISNUMBER(A1055),'Inwestowanie dla dziecka'!$C$15+B1054,"")</f>
        <v/>
      </c>
      <c r="C1055" s="3" t="str">
        <f>IF(ISNUMBER(A1055),('Inwestowanie dla dziecka'!$C$15)+('Inwestowanie dla dziecka'!$C$10/12+1)*C1054,"")</f>
        <v/>
      </c>
    </row>
    <row r="1056" spans="1:3" x14ac:dyDescent="0.25">
      <c r="A1056" s="2" t="str">
        <f>IF(ROW()-1&gt;'Inwestowanie dla dziecka'!$C$8*12,"",A1055+1)</f>
        <v/>
      </c>
      <c r="B1056" s="3" t="str">
        <f>IF(ISNUMBER(A1056),'Inwestowanie dla dziecka'!$C$15+B1055,"")</f>
        <v/>
      </c>
      <c r="C1056" s="3" t="str">
        <f>IF(ISNUMBER(A1056),('Inwestowanie dla dziecka'!$C$15)+('Inwestowanie dla dziecka'!$C$10/12+1)*C1055,"")</f>
        <v/>
      </c>
    </row>
    <row r="1057" spans="1:3" x14ac:dyDescent="0.25">
      <c r="A1057" s="2" t="str">
        <f>IF(ROW()-1&gt;'Inwestowanie dla dziecka'!$C$8*12,"",A1056+1)</f>
        <v/>
      </c>
      <c r="B1057" s="3" t="str">
        <f>IF(ISNUMBER(A1057),'Inwestowanie dla dziecka'!$C$15+B1056,"")</f>
        <v/>
      </c>
      <c r="C1057" s="3" t="str">
        <f>IF(ISNUMBER(A1057),('Inwestowanie dla dziecka'!$C$15)+('Inwestowanie dla dziecka'!$C$10/12+1)*C1056,"")</f>
        <v/>
      </c>
    </row>
    <row r="1058" spans="1:3" x14ac:dyDescent="0.25">
      <c r="A1058" s="2" t="str">
        <f>IF(ROW()-1&gt;'Inwestowanie dla dziecka'!$C$8*12,"",A1057+1)</f>
        <v/>
      </c>
      <c r="B1058" s="3" t="str">
        <f>IF(ISNUMBER(A1058),'Inwestowanie dla dziecka'!$C$15+B1057,"")</f>
        <v/>
      </c>
      <c r="C1058" s="3" t="str">
        <f>IF(ISNUMBER(A1058),('Inwestowanie dla dziecka'!$C$15)+('Inwestowanie dla dziecka'!$C$10/12+1)*C1057,"")</f>
        <v/>
      </c>
    </row>
    <row r="1059" spans="1:3" x14ac:dyDescent="0.25">
      <c r="A1059" s="2" t="str">
        <f>IF(ROW()-1&gt;'Inwestowanie dla dziecka'!$C$8*12,"",A1058+1)</f>
        <v/>
      </c>
      <c r="B1059" s="3" t="str">
        <f>IF(ISNUMBER(A1059),'Inwestowanie dla dziecka'!$C$15+B1058,"")</f>
        <v/>
      </c>
      <c r="C1059" s="3" t="str">
        <f>IF(ISNUMBER(A1059),('Inwestowanie dla dziecka'!$C$15)+('Inwestowanie dla dziecka'!$C$10/12+1)*C1058,"")</f>
        <v/>
      </c>
    </row>
    <row r="1060" spans="1:3" x14ac:dyDescent="0.25">
      <c r="A1060" s="2" t="str">
        <f>IF(ROW()-1&gt;'Inwestowanie dla dziecka'!$C$8*12,"",A1059+1)</f>
        <v/>
      </c>
      <c r="B1060" s="3" t="str">
        <f>IF(ISNUMBER(A1060),'Inwestowanie dla dziecka'!$C$15+B1059,"")</f>
        <v/>
      </c>
      <c r="C1060" s="3" t="str">
        <f>IF(ISNUMBER(A1060),('Inwestowanie dla dziecka'!$C$15)+('Inwestowanie dla dziecka'!$C$10/12+1)*C1059,"")</f>
        <v/>
      </c>
    </row>
    <row r="1061" spans="1:3" x14ac:dyDescent="0.25">
      <c r="A1061" s="2" t="str">
        <f>IF(ROW()-1&gt;'Inwestowanie dla dziecka'!$C$8*12,"",A1060+1)</f>
        <v/>
      </c>
      <c r="B1061" s="3" t="str">
        <f>IF(ISNUMBER(A1061),'Inwestowanie dla dziecka'!$C$15+B1060,"")</f>
        <v/>
      </c>
      <c r="C1061" s="3" t="str">
        <f>IF(ISNUMBER(A1061),('Inwestowanie dla dziecka'!$C$15)+('Inwestowanie dla dziecka'!$C$10/12+1)*C1060,"")</f>
        <v/>
      </c>
    </row>
    <row r="1062" spans="1:3" x14ac:dyDescent="0.25">
      <c r="A1062" s="2" t="str">
        <f>IF(ROW()-1&gt;'Inwestowanie dla dziecka'!$C$8*12,"",A1061+1)</f>
        <v/>
      </c>
      <c r="B1062" s="3" t="str">
        <f>IF(ISNUMBER(A1062),'Inwestowanie dla dziecka'!$C$15+B1061,"")</f>
        <v/>
      </c>
      <c r="C1062" s="3" t="str">
        <f>IF(ISNUMBER(A1062),('Inwestowanie dla dziecka'!$C$15)+('Inwestowanie dla dziecka'!$C$10/12+1)*C1061,"")</f>
        <v/>
      </c>
    </row>
    <row r="1063" spans="1:3" x14ac:dyDescent="0.25">
      <c r="A1063" s="2" t="str">
        <f>IF(ROW()-1&gt;'Inwestowanie dla dziecka'!$C$8*12,"",A1062+1)</f>
        <v/>
      </c>
      <c r="B1063" s="3" t="str">
        <f>IF(ISNUMBER(A1063),'Inwestowanie dla dziecka'!$C$15+B1062,"")</f>
        <v/>
      </c>
      <c r="C1063" s="3" t="str">
        <f>IF(ISNUMBER(A1063),('Inwestowanie dla dziecka'!$C$15)+('Inwestowanie dla dziecka'!$C$10/12+1)*C1062,"")</f>
        <v/>
      </c>
    </row>
    <row r="1064" spans="1:3" x14ac:dyDescent="0.25">
      <c r="A1064" s="2" t="str">
        <f>IF(ROW()-1&gt;'Inwestowanie dla dziecka'!$C$8*12,"",A1063+1)</f>
        <v/>
      </c>
      <c r="B1064" s="3" t="str">
        <f>IF(ISNUMBER(A1064),'Inwestowanie dla dziecka'!$C$15+B1063,"")</f>
        <v/>
      </c>
      <c r="C1064" s="3" t="str">
        <f>IF(ISNUMBER(A1064),('Inwestowanie dla dziecka'!$C$15)+('Inwestowanie dla dziecka'!$C$10/12+1)*C1063,"")</f>
        <v/>
      </c>
    </row>
    <row r="1065" spans="1:3" x14ac:dyDescent="0.25">
      <c r="A1065" s="2" t="str">
        <f>IF(ROW()-1&gt;'Inwestowanie dla dziecka'!$C$8*12,"",A1064+1)</f>
        <v/>
      </c>
      <c r="B1065" s="3" t="str">
        <f>IF(ISNUMBER(A1065),'Inwestowanie dla dziecka'!$C$15+B1064,"")</f>
        <v/>
      </c>
      <c r="C1065" s="3" t="str">
        <f>IF(ISNUMBER(A1065),('Inwestowanie dla dziecka'!$C$15)+('Inwestowanie dla dziecka'!$C$10/12+1)*C1064,"")</f>
        <v/>
      </c>
    </row>
    <row r="1066" spans="1:3" x14ac:dyDescent="0.25">
      <c r="A1066" s="2" t="str">
        <f>IF(ROW()-1&gt;'Inwestowanie dla dziecka'!$C$8*12,"",A1065+1)</f>
        <v/>
      </c>
      <c r="B1066" s="3" t="str">
        <f>IF(ISNUMBER(A1066),'Inwestowanie dla dziecka'!$C$15+B1065,"")</f>
        <v/>
      </c>
      <c r="C1066" s="3" t="str">
        <f>IF(ISNUMBER(A1066),('Inwestowanie dla dziecka'!$C$15)+('Inwestowanie dla dziecka'!$C$10/12+1)*C1065,"")</f>
        <v/>
      </c>
    </row>
    <row r="1067" spans="1:3" x14ac:dyDescent="0.25">
      <c r="A1067" s="2" t="str">
        <f>IF(ROW()-1&gt;'Inwestowanie dla dziecka'!$C$8*12,"",A1066+1)</f>
        <v/>
      </c>
      <c r="B1067" s="3" t="str">
        <f>IF(ISNUMBER(A1067),'Inwestowanie dla dziecka'!$C$15+B1066,"")</f>
        <v/>
      </c>
      <c r="C1067" s="3" t="str">
        <f>IF(ISNUMBER(A1067),('Inwestowanie dla dziecka'!$C$15)+('Inwestowanie dla dziecka'!$C$10/12+1)*C1066,"")</f>
        <v/>
      </c>
    </row>
    <row r="1068" spans="1:3" x14ac:dyDescent="0.25">
      <c r="A1068" s="2" t="str">
        <f>IF(ROW()-1&gt;'Inwestowanie dla dziecka'!$C$8*12,"",A1067+1)</f>
        <v/>
      </c>
      <c r="B1068" s="3" t="str">
        <f>IF(ISNUMBER(A1068),'Inwestowanie dla dziecka'!$C$15+B1067,"")</f>
        <v/>
      </c>
      <c r="C1068" s="3" t="str">
        <f>IF(ISNUMBER(A1068),('Inwestowanie dla dziecka'!$C$15)+('Inwestowanie dla dziecka'!$C$10/12+1)*C1067,"")</f>
        <v/>
      </c>
    </row>
    <row r="1069" spans="1:3" x14ac:dyDescent="0.25">
      <c r="A1069" s="2" t="str">
        <f>IF(ROW()-1&gt;'Inwestowanie dla dziecka'!$C$8*12,"",A1068+1)</f>
        <v/>
      </c>
      <c r="B1069" s="3" t="str">
        <f>IF(ISNUMBER(A1069),'Inwestowanie dla dziecka'!$C$15+B1068,"")</f>
        <v/>
      </c>
      <c r="C1069" s="3" t="str">
        <f>IF(ISNUMBER(A1069),('Inwestowanie dla dziecka'!$C$15)+('Inwestowanie dla dziecka'!$C$10/12+1)*C1068,"")</f>
        <v/>
      </c>
    </row>
    <row r="1070" spans="1:3" x14ac:dyDescent="0.25">
      <c r="A1070" s="2" t="str">
        <f>IF(ROW()-1&gt;'Inwestowanie dla dziecka'!$C$8*12,"",A1069+1)</f>
        <v/>
      </c>
      <c r="B1070" s="3" t="str">
        <f>IF(ISNUMBER(A1070),'Inwestowanie dla dziecka'!$C$15+B1069,"")</f>
        <v/>
      </c>
      <c r="C1070" s="3" t="str">
        <f>IF(ISNUMBER(A1070),('Inwestowanie dla dziecka'!$C$15)+('Inwestowanie dla dziecka'!$C$10/12+1)*C1069,"")</f>
        <v/>
      </c>
    </row>
    <row r="1071" spans="1:3" x14ac:dyDescent="0.25">
      <c r="A1071" s="2" t="str">
        <f>IF(ROW()-1&gt;'Inwestowanie dla dziecka'!$C$8*12,"",A1070+1)</f>
        <v/>
      </c>
      <c r="B1071" s="3" t="str">
        <f>IF(ISNUMBER(A1071),'Inwestowanie dla dziecka'!$C$15+B1070,"")</f>
        <v/>
      </c>
      <c r="C1071" s="3" t="str">
        <f>IF(ISNUMBER(A1071),('Inwestowanie dla dziecka'!$C$15)+('Inwestowanie dla dziecka'!$C$10/12+1)*C1070,"")</f>
        <v/>
      </c>
    </row>
    <row r="1072" spans="1:3" x14ac:dyDescent="0.25">
      <c r="A1072" s="2" t="str">
        <f>IF(ROW()-1&gt;'Inwestowanie dla dziecka'!$C$8*12,"",A1071+1)</f>
        <v/>
      </c>
      <c r="B1072" s="3" t="str">
        <f>IF(ISNUMBER(A1072),'Inwestowanie dla dziecka'!$C$15+B1071,"")</f>
        <v/>
      </c>
      <c r="C1072" s="3" t="str">
        <f>IF(ISNUMBER(A1072),('Inwestowanie dla dziecka'!$C$15)+('Inwestowanie dla dziecka'!$C$10/12+1)*C1071,"")</f>
        <v/>
      </c>
    </row>
    <row r="1073" spans="1:3" x14ac:dyDescent="0.25">
      <c r="A1073" s="2" t="str">
        <f>IF(ROW()-1&gt;'Inwestowanie dla dziecka'!$C$8*12,"",A1072+1)</f>
        <v/>
      </c>
      <c r="B1073" s="3" t="str">
        <f>IF(ISNUMBER(A1073),'Inwestowanie dla dziecka'!$C$15+B1072,"")</f>
        <v/>
      </c>
      <c r="C1073" s="3" t="str">
        <f>IF(ISNUMBER(A1073),('Inwestowanie dla dziecka'!$C$15)+('Inwestowanie dla dziecka'!$C$10/12+1)*C1072,"")</f>
        <v/>
      </c>
    </row>
    <row r="1074" spans="1:3" x14ac:dyDescent="0.25">
      <c r="A1074" s="2" t="str">
        <f>IF(ROW()-1&gt;'Inwestowanie dla dziecka'!$C$8*12,"",A1073+1)</f>
        <v/>
      </c>
      <c r="B1074" s="3" t="str">
        <f>IF(ISNUMBER(A1074),'Inwestowanie dla dziecka'!$C$15+B1073,"")</f>
        <v/>
      </c>
      <c r="C1074" s="3" t="str">
        <f>IF(ISNUMBER(A1074),('Inwestowanie dla dziecka'!$C$15)+('Inwestowanie dla dziecka'!$C$10/12+1)*C1073,"")</f>
        <v/>
      </c>
    </row>
    <row r="1075" spans="1:3" x14ac:dyDescent="0.25">
      <c r="A1075" s="2" t="str">
        <f>IF(ROW()-1&gt;'Inwestowanie dla dziecka'!$C$8*12,"",A1074+1)</f>
        <v/>
      </c>
      <c r="B1075" s="3" t="str">
        <f>IF(ISNUMBER(A1075),'Inwestowanie dla dziecka'!$C$15+B1074,"")</f>
        <v/>
      </c>
      <c r="C1075" s="3" t="str">
        <f>IF(ISNUMBER(A1075),('Inwestowanie dla dziecka'!$C$15)+('Inwestowanie dla dziecka'!$C$10/12+1)*C1074,"")</f>
        <v/>
      </c>
    </row>
    <row r="1076" spans="1:3" x14ac:dyDescent="0.25">
      <c r="A1076" s="2" t="str">
        <f>IF(ROW()-1&gt;'Inwestowanie dla dziecka'!$C$8*12,"",A1075+1)</f>
        <v/>
      </c>
      <c r="B1076" s="3" t="str">
        <f>IF(ISNUMBER(A1076),'Inwestowanie dla dziecka'!$C$15+B1075,"")</f>
        <v/>
      </c>
      <c r="C1076" s="3" t="str">
        <f>IF(ISNUMBER(A1076),('Inwestowanie dla dziecka'!$C$15)+('Inwestowanie dla dziecka'!$C$10/12+1)*C1075,"")</f>
        <v/>
      </c>
    </row>
    <row r="1077" spans="1:3" x14ac:dyDescent="0.25">
      <c r="A1077" s="2" t="str">
        <f>IF(ROW()-1&gt;'Inwestowanie dla dziecka'!$C$8*12,"",A1076+1)</f>
        <v/>
      </c>
      <c r="B1077" s="3" t="str">
        <f>IF(ISNUMBER(A1077),'Inwestowanie dla dziecka'!$C$15+B1076,"")</f>
        <v/>
      </c>
      <c r="C1077" s="3" t="str">
        <f>IF(ISNUMBER(A1077),('Inwestowanie dla dziecka'!$C$15)+('Inwestowanie dla dziecka'!$C$10/12+1)*C1076,"")</f>
        <v/>
      </c>
    </row>
    <row r="1078" spans="1:3" x14ac:dyDescent="0.25">
      <c r="A1078" s="2" t="str">
        <f>IF(ROW()-1&gt;'Inwestowanie dla dziecka'!$C$8*12,"",A1077+1)</f>
        <v/>
      </c>
      <c r="B1078" s="3" t="str">
        <f>IF(ISNUMBER(A1078),'Inwestowanie dla dziecka'!$C$15+B1077,"")</f>
        <v/>
      </c>
      <c r="C1078" s="3" t="str">
        <f>IF(ISNUMBER(A1078),('Inwestowanie dla dziecka'!$C$15)+('Inwestowanie dla dziecka'!$C$10/12+1)*C1077,"")</f>
        <v/>
      </c>
    </row>
    <row r="1079" spans="1:3" x14ac:dyDescent="0.25">
      <c r="A1079" s="2" t="str">
        <f>IF(ROW()-1&gt;'Inwestowanie dla dziecka'!$C$8*12,"",A1078+1)</f>
        <v/>
      </c>
      <c r="B1079" s="3" t="str">
        <f>IF(ISNUMBER(A1079),'Inwestowanie dla dziecka'!$C$15+B1078,"")</f>
        <v/>
      </c>
      <c r="C1079" s="3" t="str">
        <f>IF(ISNUMBER(A1079),('Inwestowanie dla dziecka'!$C$15)+('Inwestowanie dla dziecka'!$C$10/12+1)*C1078,"")</f>
        <v/>
      </c>
    </row>
    <row r="1080" spans="1:3" x14ac:dyDescent="0.25">
      <c r="A1080" s="2" t="str">
        <f>IF(ROW()-1&gt;'Inwestowanie dla dziecka'!$C$8*12,"",A1079+1)</f>
        <v/>
      </c>
      <c r="B1080" s="3" t="str">
        <f>IF(ISNUMBER(A1080),'Inwestowanie dla dziecka'!$C$15+B1079,"")</f>
        <v/>
      </c>
      <c r="C1080" s="3" t="str">
        <f>IF(ISNUMBER(A1080),('Inwestowanie dla dziecka'!$C$15)+('Inwestowanie dla dziecka'!$C$10/12+1)*C1079,"")</f>
        <v/>
      </c>
    </row>
    <row r="1081" spans="1:3" x14ac:dyDescent="0.25">
      <c r="A1081" s="2" t="str">
        <f>IF(ROW()-1&gt;'Inwestowanie dla dziecka'!$C$8*12,"",A1080+1)</f>
        <v/>
      </c>
      <c r="B1081" s="3" t="str">
        <f>IF(ISNUMBER(A1081),'Inwestowanie dla dziecka'!$C$15+B1080,"")</f>
        <v/>
      </c>
      <c r="C1081" s="3" t="str">
        <f>IF(ISNUMBER(A1081),('Inwestowanie dla dziecka'!$C$15)+('Inwestowanie dla dziecka'!$C$10/12+1)*C1080,"")</f>
        <v/>
      </c>
    </row>
    <row r="1082" spans="1:3" x14ac:dyDescent="0.25">
      <c r="A1082" s="2" t="str">
        <f>IF(ROW()-1&gt;'Inwestowanie dla dziecka'!$C$8*12,"",A1081+1)</f>
        <v/>
      </c>
      <c r="B1082" s="3" t="str">
        <f>IF(ISNUMBER(A1082),'Inwestowanie dla dziecka'!$C$15+B1081,"")</f>
        <v/>
      </c>
      <c r="C1082" s="3" t="str">
        <f>IF(ISNUMBER(A1082),('Inwestowanie dla dziecka'!$C$15)+('Inwestowanie dla dziecka'!$C$10/12+1)*C1081,"")</f>
        <v/>
      </c>
    </row>
    <row r="1083" spans="1:3" x14ac:dyDescent="0.25">
      <c r="A1083" s="2" t="str">
        <f>IF(ROW()-1&gt;'Inwestowanie dla dziecka'!$C$8*12,"",A1082+1)</f>
        <v/>
      </c>
      <c r="B1083" s="3" t="str">
        <f>IF(ISNUMBER(A1083),'Inwestowanie dla dziecka'!$C$15+B1082,"")</f>
        <v/>
      </c>
      <c r="C1083" s="3" t="str">
        <f>IF(ISNUMBER(A1083),('Inwestowanie dla dziecka'!$C$15)+('Inwestowanie dla dziecka'!$C$10/12+1)*C1082,"")</f>
        <v/>
      </c>
    </row>
    <row r="1084" spans="1:3" x14ac:dyDescent="0.25">
      <c r="A1084" s="2" t="str">
        <f>IF(ROW()-1&gt;'Inwestowanie dla dziecka'!$C$8*12,"",A1083+1)</f>
        <v/>
      </c>
      <c r="B1084" s="3" t="str">
        <f>IF(ISNUMBER(A1084),'Inwestowanie dla dziecka'!$C$15+B1083,"")</f>
        <v/>
      </c>
      <c r="C1084" s="3" t="str">
        <f>IF(ISNUMBER(A1084),('Inwestowanie dla dziecka'!$C$15)+('Inwestowanie dla dziecka'!$C$10/12+1)*C1083,"")</f>
        <v/>
      </c>
    </row>
    <row r="1085" spans="1:3" x14ac:dyDescent="0.25">
      <c r="A1085" s="2" t="str">
        <f>IF(ROW()-1&gt;'Inwestowanie dla dziecka'!$C$8*12,"",A1084+1)</f>
        <v/>
      </c>
      <c r="B1085" s="3" t="str">
        <f>IF(ISNUMBER(A1085),'Inwestowanie dla dziecka'!$C$15+B1084,"")</f>
        <v/>
      </c>
      <c r="C1085" s="3" t="str">
        <f>IF(ISNUMBER(A1085),('Inwestowanie dla dziecka'!$C$15)+('Inwestowanie dla dziecka'!$C$10/12+1)*C1084,"")</f>
        <v/>
      </c>
    </row>
    <row r="1086" spans="1:3" x14ac:dyDescent="0.25">
      <c r="A1086" s="2" t="str">
        <f>IF(ROW()-1&gt;'Inwestowanie dla dziecka'!$C$8*12,"",A1085+1)</f>
        <v/>
      </c>
      <c r="B1086" s="3" t="str">
        <f>IF(ISNUMBER(A1086),'Inwestowanie dla dziecka'!$C$15+B1085,"")</f>
        <v/>
      </c>
      <c r="C1086" s="3" t="str">
        <f>IF(ISNUMBER(A1086),('Inwestowanie dla dziecka'!$C$15)+('Inwestowanie dla dziecka'!$C$10/12+1)*C1085,"")</f>
        <v/>
      </c>
    </row>
    <row r="1087" spans="1:3" x14ac:dyDescent="0.25">
      <c r="A1087" s="2" t="str">
        <f>IF(ROW()-1&gt;'Inwestowanie dla dziecka'!$C$8*12,"",A1086+1)</f>
        <v/>
      </c>
      <c r="B1087" s="3" t="str">
        <f>IF(ISNUMBER(A1087),'Inwestowanie dla dziecka'!$C$15+B1086,"")</f>
        <v/>
      </c>
      <c r="C1087" s="3" t="str">
        <f>IF(ISNUMBER(A1087),('Inwestowanie dla dziecka'!$C$15)+('Inwestowanie dla dziecka'!$C$10/12+1)*C1086,"")</f>
        <v/>
      </c>
    </row>
    <row r="1088" spans="1:3" x14ac:dyDescent="0.25">
      <c r="A1088" s="2" t="str">
        <f>IF(ROW()-1&gt;'Inwestowanie dla dziecka'!$C$8*12,"",A1087+1)</f>
        <v/>
      </c>
      <c r="B1088" s="3" t="str">
        <f>IF(ISNUMBER(A1088),'Inwestowanie dla dziecka'!$C$15+B1087,"")</f>
        <v/>
      </c>
      <c r="C1088" s="3" t="str">
        <f>IF(ISNUMBER(A1088),('Inwestowanie dla dziecka'!$C$15)+('Inwestowanie dla dziecka'!$C$10/12+1)*C1087,"")</f>
        <v/>
      </c>
    </row>
    <row r="1089" spans="1:3" x14ac:dyDescent="0.25">
      <c r="A1089" s="2" t="str">
        <f>IF(ROW()-1&gt;'Inwestowanie dla dziecka'!$C$8*12,"",A1088+1)</f>
        <v/>
      </c>
      <c r="B1089" s="3" t="str">
        <f>IF(ISNUMBER(A1089),'Inwestowanie dla dziecka'!$C$15+B1088,"")</f>
        <v/>
      </c>
      <c r="C1089" s="3" t="str">
        <f>IF(ISNUMBER(A1089),('Inwestowanie dla dziecka'!$C$15)+('Inwestowanie dla dziecka'!$C$10/12+1)*C1088,"")</f>
        <v/>
      </c>
    </row>
    <row r="1090" spans="1:3" x14ac:dyDescent="0.25">
      <c r="A1090" s="2" t="str">
        <f>IF(ROW()-1&gt;'Inwestowanie dla dziecka'!$C$8*12,"",A1089+1)</f>
        <v/>
      </c>
      <c r="B1090" s="3" t="str">
        <f>IF(ISNUMBER(A1090),'Inwestowanie dla dziecka'!$C$15+B1089,"")</f>
        <v/>
      </c>
      <c r="C1090" s="3" t="str">
        <f>IF(ISNUMBER(A1090),('Inwestowanie dla dziecka'!$C$15)+('Inwestowanie dla dziecka'!$C$10/12+1)*C1089,"")</f>
        <v/>
      </c>
    </row>
    <row r="1091" spans="1:3" x14ac:dyDescent="0.25">
      <c r="A1091" s="2" t="str">
        <f>IF(ROW()-1&gt;'Inwestowanie dla dziecka'!$C$8*12,"",A1090+1)</f>
        <v/>
      </c>
      <c r="B1091" s="3" t="str">
        <f>IF(ISNUMBER(A1091),'Inwestowanie dla dziecka'!$C$15+B1090,"")</f>
        <v/>
      </c>
      <c r="C1091" s="3" t="str">
        <f>IF(ISNUMBER(A1091),('Inwestowanie dla dziecka'!$C$15)+('Inwestowanie dla dziecka'!$C$10/12+1)*C1090,"")</f>
        <v/>
      </c>
    </row>
    <row r="1092" spans="1:3" x14ac:dyDescent="0.25">
      <c r="A1092" s="2" t="str">
        <f>IF(ROW()-1&gt;'Inwestowanie dla dziecka'!$C$8*12,"",A1091+1)</f>
        <v/>
      </c>
      <c r="B1092" s="3" t="str">
        <f>IF(ISNUMBER(A1092),'Inwestowanie dla dziecka'!$C$15+B1091,"")</f>
        <v/>
      </c>
      <c r="C1092" s="3" t="str">
        <f>IF(ISNUMBER(A1092),('Inwestowanie dla dziecka'!$C$15)+('Inwestowanie dla dziecka'!$C$10/12+1)*C1091,"")</f>
        <v/>
      </c>
    </row>
    <row r="1093" spans="1:3" x14ac:dyDescent="0.25">
      <c r="A1093" s="2" t="str">
        <f>IF(ROW()-1&gt;'Inwestowanie dla dziecka'!$C$8*12,"",A1092+1)</f>
        <v/>
      </c>
      <c r="B1093" s="3" t="str">
        <f>IF(ISNUMBER(A1093),'Inwestowanie dla dziecka'!$C$15+B1092,"")</f>
        <v/>
      </c>
      <c r="C1093" s="3" t="str">
        <f>IF(ISNUMBER(A1093),('Inwestowanie dla dziecka'!$C$15)+('Inwestowanie dla dziecka'!$C$10/12+1)*C1092,"")</f>
        <v/>
      </c>
    </row>
    <row r="1094" spans="1:3" x14ac:dyDescent="0.25">
      <c r="A1094" s="2" t="str">
        <f>IF(ROW()-1&gt;'Inwestowanie dla dziecka'!$C$8*12,"",A1093+1)</f>
        <v/>
      </c>
      <c r="B1094" s="3" t="str">
        <f>IF(ISNUMBER(A1094),'Inwestowanie dla dziecka'!$C$15+B1093,"")</f>
        <v/>
      </c>
      <c r="C1094" s="3" t="str">
        <f>IF(ISNUMBER(A1094),('Inwestowanie dla dziecka'!$C$15)+('Inwestowanie dla dziecka'!$C$10/12+1)*C1093,"")</f>
        <v/>
      </c>
    </row>
    <row r="1095" spans="1:3" x14ac:dyDescent="0.25">
      <c r="A1095" s="2" t="str">
        <f>IF(ROW()-1&gt;'Inwestowanie dla dziecka'!$C$8*12,"",A1094+1)</f>
        <v/>
      </c>
      <c r="B1095" s="3" t="str">
        <f>IF(ISNUMBER(A1095),'Inwestowanie dla dziecka'!$C$15+B1094,"")</f>
        <v/>
      </c>
      <c r="C1095" s="3" t="str">
        <f>IF(ISNUMBER(A1095),('Inwestowanie dla dziecka'!$C$15)+('Inwestowanie dla dziecka'!$C$10/12+1)*C1094,"")</f>
        <v/>
      </c>
    </row>
    <row r="1096" spans="1:3" x14ac:dyDescent="0.25">
      <c r="A1096" s="2" t="str">
        <f>IF(ROW()-1&gt;'Inwestowanie dla dziecka'!$C$8*12,"",A1095+1)</f>
        <v/>
      </c>
      <c r="B1096" s="3" t="str">
        <f>IF(ISNUMBER(A1096),'Inwestowanie dla dziecka'!$C$15+B1095,"")</f>
        <v/>
      </c>
      <c r="C1096" s="3" t="str">
        <f>IF(ISNUMBER(A1096),('Inwestowanie dla dziecka'!$C$15)+('Inwestowanie dla dziecka'!$C$10/12+1)*C1095,"")</f>
        <v/>
      </c>
    </row>
    <row r="1097" spans="1:3" x14ac:dyDescent="0.25">
      <c r="A1097" s="2" t="str">
        <f>IF(ROW()-1&gt;'Inwestowanie dla dziecka'!$C$8*12,"",A1096+1)</f>
        <v/>
      </c>
      <c r="B1097" s="3" t="str">
        <f>IF(ISNUMBER(A1097),'Inwestowanie dla dziecka'!$C$15+B1096,"")</f>
        <v/>
      </c>
      <c r="C1097" s="3" t="str">
        <f>IF(ISNUMBER(A1097),('Inwestowanie dla dziecka'!$C$15)+('Inwestowanie dla dziecka'!$C$10/12+1)*C1096,"")</f>
        <v/>
      </c>
    </row>
    <row r="1098" spans="1:3" x14ac:dyDescent="0.25">
      <c r="A1098" s="2" t="str">
        <f>IF(ROW()-1&gt;'Inwestowanie dla dziecka'!$C$8*12,"",A1097+1)</f>
        <v/>
      </c>
      <c r="B1098" s="3" t="str">
        <f>IF(ISNUMBER(A1098),'Inwestowanie dla dziecka'!$C$15+B1097,"")</f>
        <v/>
      </c>
      <c r="C1098" s="3" t="str">
        <f>IF(ISNUMBER(A1098),('Inwestowanie dla dziecka'!$C$15)+('Inwestowanie dla dziecka'!$C$10/12+1)*C1097,"")</f>
        <v/>
      </c>
    </row>
    <row r="1099" spans="1:3" x14ac:dyDescent="0.25">
      <c r="A1099" s="2" t="str">
        <f>IF(ROW()-1&gt;'Inwestowanie dla dziecka'!$C$8*12,"",A1098+1)</f>
        <v/>
      </c>
      <c r="B1099" s="3" t="str">
        <f>IF(ISNUMBER(A1099),'Inwestowanie dla dziecka'!$C$15+B1098,"")</f>
        <v/>
      </c>
      <c r="C1099" s="3" t="str">
        <f>IF(ISNUMBER(A1099),('Inwestowanie dla dziecka'!$C$15)+('Inwestowanie dla dziecka'!$C$10/12+1)*C1098,"")</f>
        <v/>
      </c>
    </row>
    <row r="1100" spans="1:3" x14ac:dyDescent="0.25">
      <c r="A1100" s="2" t="str">
        <f>IF(ROW()-1&gt;'Inwestowanie dla dziecka'!$C$8*12,"",A1099+1)</f>
        <v/>
      </c>
      <c r="B1100" s="3" t="str">
        <f>IF(ISNUMBER(A1100),'Inwestowanie dla dziecka'!$C$15+B1099,"")</f>
        <v/>
      </c>
      <c r="C1100" s="3" t="str">
        <f>IF(ISNUMBER(A1100),('Inwestowanie dla dziecka'!$C$15)+('Inwestowanie dla dziecka'!$C$10/12+1)*C1099,"")</f>
        <v/>
      </c>
    </row>
    <row r="1101" spans="1:3" x14ac:dyDescent="0.25">
      <c r="A1101" s="2" t="str">
        <f>IF(ROW()-1&gt;'Inwestowanie dla dziecka'!$C$8*12,"",A1100+1)</f>
        <v/>
      </c>
      <c r="B1101" s="3" t="str">
        <f>IF(ISNUMBER(A1101),'Inwestowanie dla dziecka'!$C$15+B1100,"")</f>
        <v/>
      </c>
      <c r="C1101" s="3" t="str">
        <f>IF(ISNUMBER(A1101),('Inwestowanie dla dziecka'!$C$15)+('Inwestowanie dla dziecka'!$C$10/12+1)*C1100,"")</f>
        <v/>
      </c>
    </row>
    <row r="1102" spans="1:3" x14ac:dyDescent="0.25">
      <c r="A1102" s="2" t="str">
        <f>IF(ROW()-1&gt;'Inwestowanie dla dziecka'!$C$8*12,"",A1101+1)</f>
        <v/>
      </c>
      <c r="B1102" s="3" t="str">
        <f>IF(ISNUMBER(A1102),'Inwestowanie dla dziecka'!$C$15+B1101,"")</f>
        <v/>
      </c>
      <c r="C1102" s="3" t="str">
        <f>IF(ISNUMBER(A1102),('Inwestowanie dla dziecka'!$C$15)+('Inwestowanie dla dziecka'!$C$10/12+1)*C1101,"")</f>
        <v/>
      </c>
    </row>
    <row r="1103" spans="1:3" x14ac:dyDescent="0.25">
      <c r="A1103" s="2" t="str">
        <f>IF(ROW()-1&gt;'Inwestowanie dla dziecka'!$C$8*12,"",A1102+1)</f>
        <v/>
      </c>
      <c r="B1103" s="3" t="str">
        <f>IF(ISNUMBER(A1103),'Inwestowanie dla dziecka'!$C$15+B1102,"")</f>
        <v/>
      </c>
      <c r="C1103" s="3" t="str">
        <f>IF(ISNUMBER(A1103),('Inwestowanie dla dziecka'!$C$15)+('Inwestowanie dla dziecka'!$C$10/12+1)*C1102,"")</f>
        <v/>
      </c>
    </row>
    <row r="1104" spans="1:3" x14ac:dyDescent="0.25">
      <c r="A1104" s="2" t="str">
        <f>IF(ROW()-1&gt;'Inwestowanie dla dziecka'!$C$8*12,"",A1103+1)</f>
        <v/>
      </c>
      <c r="B1104" s="3" t="str">
        <f>IF(ISNUMBER(A1104),'Inwestowanie dla dziecka'!$C$15+B1103,"")</f>
        <v/>
      </c>
      <c r="C1104" s="3" t="str">
        <f>IF(ISNUMBER(A1104),('Inwestowanie dla dziecka'!$C$15)+('Inwestowanie dla dziecka'!$C$10/12+1)*C1103,"")</f>
        <v/>
      </c>
    </row>
    <row r="1105" spans="1:3" x14ac:dyDescent="0.25">
      <c r="A1105" s="2" t="str">
        <f>IF(ROW()-1&gt;'Inwestowanie dla dziecka'!$C$8*12,"",A1104+1)</f>
        <v/>
      </c>
      <c r="B1105" s="3" t="str">
        <f>IF(ISNUMBER(A1105),'Inwestowanie dla dziecka'!$C$15+B1104,"")</f>
        <v/>
      </c>
      <c r="C1105" s="3" t="str">
        <f>IF(ISNUMBER(A1105),('Inwestowanie dla dziecka'!$C$15)+('Inwestowanie dla dziecka'!$C$10/12+1)*C1104,"")</f>
        <v/>
      </c>
    </row>
    <row r="1106" spans="1:3" x14ac:dyDescent="0.25">
      <c r="A1106" s="2" t="str">
        <f>IF(ROW()-1&gt;'Inwestowanie dla dziecka'!$C$8*12,"",A1105+1)</f>
        <v/>
      </c>
      <c r="B1106" s="3" t="str">
        <f>IF(ISNUMBER(A1106),'Inwestowanie dla dziecka'!$C$15+B1105,"")</f>
        <v/>
      </c>
      <c r="C1106" s="3" t="str">
        <f>IF(ISNUMBER(A1106),('Inwestowanie dla dziecka'!$C$15)+('Inwestowanie dla dziecka'!$C$10/12+1)*C1105,"")</f>
        <v/>
      </c>
    </row>
    <row r="1107" spans="1:3" x14ac:dyDescent="0.25">
      <c r="A1107" s="2" t="str">
        <f>IF(ROW()-1&gt;'Inwestowanie dla dziecka'!$C$8*12,"",A1106+1)</f>
        <v/>
      </c>
      <c r="B1107" s="3" t="str">
        <f>IF(ISNUMBER(A1107),'Inwestowanie dla dziecka'!$C$15+B1106,"")</f>
        <v/>
      </c>
      <c r="C1107" s="3" t="str">
        <f>IF(ISNUMBER(A1107),('Inwestowanie dla dziecka'!$C$15)+('Inwestowanie dla dziecka'!$C$10/12+1)*C1106,"")</f>
        <v/>
      </c>
    </row>
    <row r="1108" spans="1:3" x14ac:dyDescent="0.25">
      <c r="A1108" s="2" t="str">
        <f>IF(ROW()-1&gt;'Inwestowanie dla dziecka'!$C$8*12,"",A1107+1)</f>
        <v/>
      </c>
      <c r="B1108" s="3" t="str">
        <f>IF(ISNUMBER(A1108),'Inwestowanie dla dziecka'!$C$15+B1107,"")</f>
        <v/>
      </c>
      <c r="C1108" s="3" t="str">
        <f>IF(ISNUMBER(A1108),('Inwestowanie dla dziecka'!$C$15)+('Inwestowanie dla dziecka'!$C$10/12+1)*C1107,"")</f>
        <v/>
      </c>
    </row>
    <row r="1109" spans="1:3" x14ac:dyDescent="0.25">
      <c r="A1109" s="2" t="str">
        <f>IF(ROW()-1&gt;'Inwestowanie dla dziecka'!$C$8*12,"",A1108+1)</f>
        <v/>
      </c>
      <c r="B1109" s="3" t="str">
        <f>IF(ISNUMBER(A1109),'Inwestowanie dla dziecka'!$C$15+B1108,"")</f>
        <v/>
      </c>
      <c r="C1109" s="3" t="str">
        <f>IF(ISNUMBER(A1109),('Inwestowanie dla dziecka'!$C$15)+('Inwestowanie dla dziecka'!$C$10/12+1)*C1108,"")</f>
        <v/>
      </c>
    </row>
    <row r="1110" spans="1:3" x14ac:dyDescent="0.25">
      <c r="A1110" s="2" t="str">
        <f>IF(ROW()-1&gt;'Inwestowanie dla dziecka'!$C$8*12,"",A1109+1)</f>
        <v/>
      </c>
      <c r="B1110" s="3" t="str">
        <f>IF(ISNUMBER(A1110),'Inwestowanie dla dziecka'!$C$15+B1109,"")</f>
        <v/>
      </c>
      <c r="C1110" s="3" t="str">
        <f>IF(ISNUMBER(A1110),('Inwestowanie dla dziecka'!$C$15)+('Inwestowanie dla dziecka'!$C$10/12+1)*C1109,"")</f>
        <v/>
      </c>
    </row>
    <row r="1111" spans="1:3" x14ac:dyDescent="0.25">
      <c r="A1111" s="2" t="str">
        <f>IF(ROW()-1&gt;'Inwestowanie dla dziecka'!$C$8*12,"",A1110+1)</f>
        <v/>
      </c>
      <c r="B1111" s="3" t="str">
        <f>IF(ISNUMBER(A1111),'Inwestowanie dla dziecka'!$C$15+B1110,"")</f>
        <v/>
      </c>
      <c r="C1111" s="3" t="str">
        <f>IF(ISNUMBER(A1111),('Inwestowanie dla dziecka'!$C$15)+('Inwestowanie dla dziecka'!$C$10/12+1)*C1110,"")</f>
        <v/>
      </c>
    </row>
    <row r="1112" spans="1:3" x14ac:dyDescent="0.25">
      <c r="A1112" s="2" t="str">
        <f>IF(ROW()-1&gt;'Inwestowanie dla dziecka'!$C$8*12,"",A1111+1)</f>
        <v/>
      </c>
      <c r="B1112" s="3" t="str">
        <f>IF(ISNUMBER(A1112),'Inwestowanie dla dziecka'!$C$15+B1111,"")</f>
        <v/>
      </c>
      <c r="C1112" s="3" t="str">
        <f>IF(ISNUMBER(A1112),('Inwestowanie dla dziecka'!$C$15)+('Inwestowanie dla dziecka'!$C$10/12+1)*C1111,"")</f>
        <v/>
      </c>
    </row>
    <row r="1113" spans="1:3" x14ac:dyDescent="0.25">
      <c r="A1113" s="2" t="str">
        <f>IF(ROW()-1&gt;'Inwestowanie dla dziecka'!$C$8*12,"",A1112+1)</f>
        <v/>
      </c>
      <c r="B1113" s="3" t="str">
        <f>IF(ISNUMBER(A1113),'Inwestowanie dla dziecka'!$C$15+B1112,"")</f>
        <v/>
      </c>
      <c r="C1113" s="3" t="str">
        <f>IF(ISNUMBER(A1113),('Inwestowanie dla dziecka'!$C$15)+('Inwestowanie dla dziecka'!$C$10/12+1)*C1112,"")</f>
        <v/>
      </c>
    </row>
    <row r="1114" spans="1:3" x14ac:dyDescent="0.25">
      <c r="A1114" s="2" t="str">
        <f>IF(ROW()-1&gt;'Inwestowanie dla dziecka'!$C$8*12,"",A1113+1)</f>
        <v/>
      </c>
      <c r="B1114" s="3" t="str">
        <f>IF(ISNUMBER(A1114),'Inwestowanie dla dziecka'!$C$15+B1113,"")</f>
        <v/>
      </c>
      <c r="C1114" s="3" t="str">
        <f>IF(ISNUMBER(A1114),('Inwestowanie dla dziecka'!$C$15)+('Inwestowanie dla dziecka'!$C$10/12+1)*C1113,"")</f>
        <v/>
      </c>
    </row>
    <row r="1115" spans="1:3" x14ac:dyDescent="0.25">
      <c r="A1115" s="2" t="str">
        <f>IF(ROW()-1&gt;'Inwestowanie dla dziecka'!$C$8*12,"",A1114+1)</f>
        <v/>
      </c>
      <c r="B1115" s="3" t="str">
        <f>IF(ISNUMBER(A1115),'Inwestowanie dla dziecka'!$C$15+B1114,"")</f>
        <v/>
      </c>
      <c r="C1115" s="3" t="str">
        <f>IF(ISNUMBER(A1115),('Inwestowanie dla dziecka'!$C$15)+('Inwestowanie dla dziecka'!$C$10/12+1)*C1114,"")</f>
        <v/>
      </c>
    </row>
    <row r="1116" spans="1:3" x14ac:dyDescent="0.25">
      <c r="A1116" s="2" t="str">
        <f>IF(ROW()-1&gt;'Inwestowanie dla dziecka'!$C$8*12,"",A1115+1)</f>
        <v/>
      </c>
      <c r="B1116" s="3" t="str">
        <f>IF(ISNUMBER(A1116),'Inwestowanie dla dziecka'!$C$15+B1115,"")</f>
        <v/>
      </c>
      <c r="C1116" s="3" t="str">
        <f>IF(ISNUMBER(A1116),('Inwestowanie dla dziecka'!$C$15)+('Inwestowanie dla dziecka'!$C$10/12+1)*C1115,"")</f>
        <v/>
      </c>
    </row>
    <row r="1117" spans="1:3" x14ac:dyDescent="0.25">
      <c r="A1117" s="2" t="str">
        <f>IF(ROW()-1&gt;'Inwestowanie dla dziecka'!$C$8*12,"",A1116+1)</f>
        <v/>
      </c>
      <c r="B1117" s="3" t="str">
        <f>IF(ISNUMBER(A1117),'Inwestowanie dla dziecka'!$C$15+B1116,"")</f>
        <v/>
      </c>
      <c r="C1117" s="3" t="str">
        <f>IF(ISNUMBER(A1117),('Inwestowanie dla dziecka'!$C$15)+('Inwestowanie dla dziecka'!$C$10/12+1)*C1116,"")</f>
        <v/>
      </c>
    </row>
    <row r="1118" spans="1:3" x14ac:dyDescent="0.25">
      <c r="A1118" s="2" t="str">
        <f>IF(ROW()-1&gt;'Inwestowanie dla dziecka'!$C$8*12,"",A1117+1)</f>
        <v/>
      </c>
      <c r="B1118" s="3" t="str">
        <f>IF(ISNUMBER(A1118),'Inwestowanie dla dziecka'!$C$15+B1117,"")</f>
        <v/>
      </c>
      <c r="C1118" s="3" t="str">
        <f>IF(ISNUMBER(A1118),('Inwestowanie dla dziecka'!$C$15)+('Inwestowanie dla dziecka'!$C$10/12+1)*C1117,"")</f>
        <v/>
      </c>
    </row>
    <row r="1119" spans="1:3" x14ac:dyDescent="0.25">
      <c r="A1119" s="2" t="str">
        <f>IF(ROW()-1&gt;'Inwestowanie dla dziecka'!$C$8*12,"",A1118+1)</f>
        <v/>
      </c>
      <c r="B1119" s="3" t="str">
        <f>IF(ISNUMBER(A1119),'Inwestowanie dla dziecka'!$C$15+B1118,"")</f>
        <v/>
      </c>
      <c r="C1119" s="3" t="str">
        <f>IF(ISNUMBER(A1119),('Inwestowanie dla dziecka'!$C$15)+('Inwestowanie dla dziecka'!$C$10/12+1)*C1118,"")</f>
        <v/>
      </c>
    </row>
    <row r="1120" spans="1:3" x14ac:dyDescent="0.25">
      <c r="A1120" s="2" t="str">
        <f>IF(ROW()-1&gt;'Inwestowanie dla dziecka'!$C$8*12,"",A1119+1)</f>
        <v/>
      </c>
      <c r="B1120" s="3" t="str">
        <f>IF(ISNUMBER(A1120),'Inwestowanie dla dziecka'!$C$15+B1119,"")</f>
        <v/>
      </c>
      <c r="C1120" s="3" t="str">
        <f>IF(ISNUMBER(A1120),('Inwestowanie dla dziecka'!$C$15)+('Inwestowanie dla dziecka'!$C$10/12+1)*C1119,"")</f>
        <v/>
      </c>
    </row>
    <row r="1121" spans="1:3" x14ac:dyDescent="0.25">
      <c r="A1121" s="2" t="str">
        <f>IF(ROW()-1&gt;'Inwestowanie dla dziecka'!$C$8*12,"",A1120+1)</f>
        <v/>
      </c>
      <c r="B1121" s="3" t="str">
        <f>IF(ISNUMBER(A1121),'Inwestowanie dla dziecka'!$C$15+B1120,"")</f>
        <v/>
      </c>
      <c r="C1121" s="3" t="str">
        <f>IF(ISNUMBER(A1121),('Inwestowanie dla dziecka'!$C$15)+('Inwestowanie dla dziecka'!$C$10/12+1)*C1120,"")</f>
        <v/>
      </c>
    </row>
    <row r="1122" spans="1:3" x14ac:dyDescent="0.25">
      <c r="A1122" s="2" t="str">
        <f>IF(ROW()-1&gt;'Inwestowanie dla dziecka'!$C$8*12,"",A1121+1)</f>
        <v/>
      </c>
      <c r="B1122" s="3" t="str">
        <f>IF(ISNUMBER(A1122),'Inwestowanie dla dziecka'!$C$15+B1121,"")</f>
        <v/>
      </c>
      <c r="C1122" s="3" t="str">
        <f>IF(ISNUMBER(A1122),('Inwestowanie dla dziecka'!$C$15)+('Inwestowanie dla dziecka'!$C$10/12+1)*C1121,"")</f>
        <v/>
      </c>
    </row>
    <row r="1123" spans="1:3" x14ac:dyDescent="0.25">
      <c r="A1123" s="2" t="str">
        <f>IF(ROW()-1&gt;'Inwestowanie dla dziecka'!$C$8*12,"",A1122+1)</f>
        <v/>
      </c>
      <c r="B1123" s="3" t="str">
        <f>IF(ISNUMBER(A1123),'Inwestowanie dla dziecka'!$C$15+B1122,"")</f>
        <v/>
      </c>
      <c r="C1123" s="3" t="str">
        <f>IF(ISNUMBER(A1123),('Inwestowanie dla dziecka'!$C$15)+('Inwestowanie dla dziecka'!$C$10/12+1)*C1122,"")</f>
        <v/>
      </c>
    </row>
    <row r="1124" spans="1:3" x14ac:dyDescent="0.25">
      <c r="A1124" s="2" t="str">
        <f>IF(ROW()-1&gt;'Inwestowanie dla dziecka'!$C$8*12,"",A1123+1)</f>
        <v/>
      </c>
      <c r="B1124" s="3" t="str">
        <f>IF(ISNUMBER(A1124),'Inwestowanie dla dziecka'!$C$15+B1123,"")</f>
        <v/>
      </c>
      <c r="C1124" s="3" t="str">
        <f>IF(ISNUMBER(A1124),('Inwestowanie dla dziecka'!$C$15)+('Inwestowanie dla dziecka'!$C$10/12+1)*C1123,"")</f>
        <v/>
      </c>
    </row>
    <row r="1125" spans="1:3" x14ac:dyDescent="0.25">
      <c r="A1125" s="2" t="str">
        <f>IF(ROW()-1&gt;'Inwestowanie dla dziecka'!$C$8*12,"",A1124+1)</f>
        <v/>
      </c>
      <c r="B1125" s="3" t="str">
        <f>IF(ISNUMBER(A1125),'Inwestowanie dla dziecka'!$C$15+B1124,"")</f>
        <v/>
      </c>
      <c r="C1125" s="3" t="str">
        <f>IF(ISNUMBER(A1125),('Inwestowanie dla dziecka'!$C$15)+('Inwestowanie dla dziecka'!$C$10/12+1)*C1124,"")</f>
        <v/>
      </c>
    </row>
    <row r="1126" spans="1:3" x14ac:dyDescent="0.25">
      <c r="A1126" s="2" t="str">
        <f>IF(ROW()-1&gt;'Inwestowanie dla dziecka'!$C$8*12,"",A1125+1)</f>
        <v/>
      </c>
      <c r="B1126" s="3" t="str">
        <f>IF(ISNUMBER(A1126),'Inwestowanie dla dziecka'!$C$15+B1125,"")</f>
        <v/>
      </c>
      <c r="C1126" s="3" t="str">
        <f>IF(ISNUMBER(A1126),('Inwestowanie dla dziecka'!$C$15)+('Inwestowanie dla dziecka'!$C$10/12+1)*C1125,"")</f>
        <v/>
      </c>
    </row>
    <row r="1127" spans="1:3" x14ac:dyDescent="0.25">
      <c r="A1127" s="2" t="str">
        <f>IF(ROW()-1&gt;'Inwestowanie dla dziecka'!$C$8*12,"",A1126+1)</f>
        <v/>
      </c>
      <c r="B1127" s="3" t="str">
        <f>IF(ISNUMBER(A1127),'Inwestowanie dla dziecka'!$C$15+B1126,"")</f>
        <v/>
      </c>
      <c r="C1127" s="3" t="str">
        <f>IF(ISNUMBER(A1127),('Inwestowanie dla dziecka'!$C$15)+('Inwestowanie dla dziecka'!$C$10/12+1)*C1126,"")</f>
        <v/>
      </c>
    </row>
    <row r="1128" spans="1:3" x14ac:dyDescent="0.25">
      <c r="A1128" s="2" t="str">
        <f>IF(ROW()-1&gt;'Inwestowanie dla dziecka'!$C$8*12,"",A1127+1)</f>
        <v/>
      </c>
      <c r="B1128" s="3" t="str">
        <f>IF(ISNUMBER(A1128),'Inwestowanie dla dziecka'!$C$15+B1127,"")</f>
        <v/>
      </c>
      <c r="C1128" s="3" t="str">
        <f>IF(ISNUMBER(A1128),('Inwestowanie dla dziecka'!$C$15)+('Inwestowanie dla dziecka'!$C$10/12+1)*C1127,"")</f>
        <v/>
      </c>
    </row>
    <row r="1129" spans="1:3" x14ac:dyDescent="0.25">
      <c r="A1129" s="2" t="str">
        <f>IF(ROW()-1&gt;'Inwestowanie dla dziecka'!$C$8*12,"",A1128+1)</f>
        <v/>
      </c>
      <c r="B1129" s="3" t="str">
        <f>IF(ISNUMBER(A1129),'Inwestowanie dla dziecka'!$C$15+B1128,"")</f>
        <v/>
      </c>
      <c r="C1129" s="3" t="str">
        <f>IF(ISNUMBER(A1129),('Inwestowanie dla dziecka'!$C$15)+('Inwestowanie dla dziecka'!$C$10/12+1)*C1128,"")</f>
        <v/>
      </c>
    </row>
    <row r="1130" spans="1:3" x14ac:dyDescent="0.25">
      <c r="A1130" s="2" t="str">
        <f>IF(ROW()-1&gt;'Inwestowanie dla dziecka'!$C$8*12,"",A1129+1)</f>
        <v/>
      </c>
      <c r="B1130" s="3" t="str">
        <f>IF(ISNUMBER(A1130),'Inwestowanie dla dziecka'!$C$15+B1129,"")</f>
        <v/>
      </c>
      <c r="C1130" s="3" t="str">
        <f>IF(ISNUMBER(A1130),('Inwestowanie dla dziecka'!$C$15)+('Inwestowanie dla dziecka'!$C$10/12+1)*C1129,"")</f>
        <v/>
      </c>
    </row>
    <row r="1131" spans="1:3" x14ac:dyDescent="0.25">
      <c r="A1131" s="2" t="str">
        <f>IF(ROW()-1&gt;'Inwestowanie dla dziecka'!$C$8*12,"",A1130+1)</f>
        <v/>
      </c>
      <c r="B1131" s="3" t="str">
        <f>IF(ISNUMBER(A1131),'Inwestowanie dla dziecka'!$C$15+B1130,"")</f>
        <v/>
      </c>
      <c r="C1131" s="3" t="str">
        <f>IF(ISNUMBER(A1131),('Inwestowanie dla dziecka'!$C$15)+('Inwestowanie dla dziecka'!$C$10/12+1)*C1130,"")</f>
        <v/>
      </c>
    </row>
    <row r="1132" spans="1:3" x14ac:dyDescent="0.25">
      <c r="A1132" s="2" t="str">
        <f>IF(ROW()-1&gt;'Inwestowanie dla dziecka'!$C$8*12,"",A1131+1)</f>
        <v/>
      </c>
      <c r="B1132" s="3" t="str">
        <f>IF(ISNUMBER(A1132),'Inwestowanie dla dziecka'!$C$15+B1131,"")</f>
        <v/>
      </c>
      <c r="C1132" s="3" t="str">
        <f>IF(ISNUMBER(A1132),('Inwestowanie dla dziecka'!$C$15)+('Inwestowanie dla dziecka'!$C$10/12+1)*C1131,"")</f>
        <v/>
      </c>
    </row>
    <row r="1133" spans="1:3" x14ac:dyDescent="0.25">
      <c r="A1133" s="2" t="str">
        <f>IF(ROW()-1&gt;'Inwestowanie dla dziecka'!$C$8*12,"",A1132+1)</f>
        <v/>
      </c>
      <c r="B1133" s="3" t="str">
        <f>IF(ISNUMBER(A1133),'Inwestowanie dla dziecka'!$C$15+B1132,"")</f>
        <v/>
      </c>
      <c r="C1133" s="3" t="str">
        <f>IF(ISNUMBER(A1133),('Inwestowanie dla dziecka'!$C$15)+('Inwestowanie dla dziecka'!$C$10/12+1)*C1132,"")</f>
        <v/>
      </c>
    </row>
    <row r="1134" spans="1:3" x14ac:dyDescent="0.25">
      <c r="A1134" s="2" t="str">
        <f>IF(ROW()-1&gt;'Inwestowanie dla dziecka'!$C$8*12,"",A1133+1)</f>
        <v/>
      </c>
      <c r="B1134" s="3" t="str">
        <f>IF(ISNUMBER(A1134),'Inwestowanie dla dziecka'!$C$15+B1133,"")</f>
        <v/>
      </c>
      <c r="C1134" s="3" t="str">
        <f>IF(ISNUMBER(A1134),('Inwestowanie dla dziecka'!$C$15)+('Inwestowanie dla dziecka'!$C$10/12+1)*C1133,"")</f>
        <v/>
      </c>
    </row>
    <row r="1135" spans="1:3" x14ac:dyDescent="0.25">
      <c r="A1135" s="2" t="str">
        <f>IF(ROW()-1&gt;'Inwestowanie dla dziecka'!$C$8*12,"",A1134+1)</f>
        <v/>
      </c>
      <c r="B1135" s="3" t="str">
        <f>IF(ISNUMBER(A1135),'Inwestowanie dla dziecka'!$C$15+B1134,"")</f>
        <v/>
      </c>
      <c r="C1135" s="3" t="str">
        <f>IF(ISNUMBER(A1135),('Inwestowanie dla dziecka'!$C$15)+('Inwestowanie dla dziecka'!$C$10/12+1)*C1134,"")</f>
        <v/>
      </c>
    </row>
    <row r="1136" spans="1:3" x14ac:dyDescent="0.25">
      <c r="A1136" s="2" t="str">
        <f>IF(ROW()-1&gt;'Inwestowanie dla dziecka'!$C$8*12,"",A1135+1)</f>
        <v/>
      </c>
      <c r="B1136" s="3" t="str">
        <f>IF(ISNUMBER(A1136),'Inwestowanie dla dziecka'!$C$15+B1135,"")</f>
        <v/>
      </c>
      <c r="C1136" s="3" t="str">
        <f>IF(ISNUMBER(A1136),('Inwestowanie dla dziecka'!$C$15)+('Inwestowanie dla dziecka'!$C$10/12+1)*C1135,"")</f>
        <v/>
      </c>
    </row>
    <row r="1137" spans="1:3" x14ac:dyDescent="0.25">
      <c r="A1137" s="2" t="str">
        <f>IF(ROW()-1&gt;'Inwestowanie dla dziecka'!$C$8*12,"",A1136+1)</f>
        <v/>
      </c>
      <c r="B1137" s="3" t="str">
        <f>IF(ISNUMBER(A1137),'Inwestowanie dla dziecka'!$C$15+B1136,"")</f>
        <v/>
      </c>
      <c r="C1137" s="3" t="str">
        <f>IF(ISNUMBER(A1137),('Inwestowanie dla dziecka'!$C$15)+('Inwestowanie dla dziecka'!$C$10/12+1)*C1136,"")</f>
        <v/>
      </c>
    </row>
    <row r="1138" spans="1:3" x14ac:dyDescent="0.25">
      <c r="A1138" s="2" t="str">
        <f>IF(ROW()-1&gt;'Inwestowanie dla dziecka'!$C$8*12,"",A1137+1)</f>
        <v/>
      </c>
      <c r="B1138" s="3" t="str">
        <f>IF(ISNUMBER(A1138),'Inwestowanie dla dziecka'!$C$15+B1137,"")</f>
        <v/>
      </c>
      <c r="C1138" s="3" t="str">
        <f>IF(ISNUMBER(A1138),('Inwestowanie dla dziecka'!$C$15)+('Inwestowanie dla dziecka'!$C$10/12+1)*C1137,"")</f>
        <v/>
      </c>
    </row>
    <row r="1139" spans="1:3" x14ac:dyDescent="0.25">
      <c r="A1139" s="2" t="str">
        <f>IF(ROW()-1&gt;'Inwestowanie dla dziecka'!$C$8*12,"",A1138+1)</f>
        <v/>
      </c>
      <c r="B1139" s="3" t="str">
        <f>IF(ISNUMBER(A1139),'Inwestowanie dla dziecka'!$C$15+B1138,"")</f>
        <v/>
      </c>
      <c r="C1139" s="3" t="str">
        <f>IF(ISNUMBER(A1139),('Inwestowanie dla dziecka'!$C$15)+('Inwestowanie dla dziecka'!$C$10/12+1)*C1138,"")</f>
        <v/>
      </c>
    </row>
    <row r="1140" spans="1:3" x14ac:dyDescent="0.25">
      <c r="A1140" s="2" t="str">
        <f>IF(ROW()-1&gt;'Inwestowanie dla dziecka'!$C$8*12,"",A1139+1)</f>
        <v/>
      </c>
      <c r="B1140" s="3" t="str">
        <f>IF(ISNUMBER(A1140),'Inwestowanie dla dziecka'!$C$15+B1139,"")</f>
        <v/>
      </c>
      <c r="C1140" s="3" t="str">
        <f>IF(ISNUMBER(A1140),('Inwestowanie dla dziecka'!$C$15)+('Inwestowanie dla dziecka'!$C$10/12+1)*C1139,"")</f>
        <v/>
      </c>
    </row>
    <row r="1141" spans="1:3" x14ac:dyDescent="0.25">
      <c r="A1141" s="2" t="str">
        <f>IF(ROW()-1&gt;'Inwestowanie dla dziecka'!$C$8*12,"",A1140+1)</f>
        <v/>
      </c>
      <c r="B1141" s="3" t="str">
        <f>IF(ISNUMBER(A1141),'Inwestowanie dla dziecka'!$C$15+B1140,"")</f>
        <v/>
      </c>
      <c r="C1141" s="3" t="str">
        <f>IF(ISNUMBER(A1141),('Inwestowanie dla dziecka'!$C$15)+('Inwestowanie dla dziecka'!$C$10/12+1)*C1140,"")</f>
        <v/>
      </c>
    </row>
    <row r="1142" spans="1:3" x14ac:dyDescent="0.25">
      <c r="A1142" s="2" t="str">
        <f>IF(ROW()-1&gt;'Inwestowanie dla dziecka'!$C$8*12,"",A1141+1)</f>
        <v/>
      </c>
      <c r="B1142" s="3" t="str">
        <f>IF(ISNUMBER(A1142),'Inwestowanie dla dziecka'!$C$15+B1141,"")</f>
        <v/>
      </c>
      <c r="C1142" s="3" t="str">
        <f>IF(ISNUMBER(A1142),('Inwestowanie dla dziecka'!$C$15)+('Inwestowanie dla dziecka'!$C$10/12+1)*C1141,"")</f>
        <v/>
      </c>
    </row>
    <row r="1143" spans="1:3" x14ac:dyDescent="0.25">
      <c r="A1143" s="2" t="str">
        <f>IF(ROW()-1&gt;'Inwestowanie dla dziecka'!$C$8*12,"",A1142+1)</f>
        <v/>
      </c>
      <c r="B1143" s="3" t="str">
        <f>IF(ISNUMBER(A1143),'Inwestowanie dla dziecka'!$C$15+B1142,"")</f>
        <v/>
      </c>
      <c r="C1143" s="3" t="str">
        <f>IF(ISNUMBER(A1143),('Inwestowanie dla dziecka'!$C$15)+('Inwestowanie dla dziecka'!$C$10/12+1)*C1142,"")</f>
        <v/>
      </c>
    </row>
    <row r="1144" spans="1:3" x14ac:dyDescent="0.25">
      <c r="A1144" s="2" t="str">
        <f>IF(ROW()-1&gt;'Inwestowanie dla dziecka'!$C$8*12,"",A1143+1)</f>
        <v/>
      </c>
      <c r="B1144" s="3" t="str">
        <f>IF(ISNUMBER(A1144),'Inwestowanie dla dziecka'!$C$15+B1143,"")</f>
        <v/>
      </c>
      <c r="C1144" s="3" t="str">
        <f>IF(ISNUMBER(A1144),('Inwestowanie dla dziecka'!$C$15)+('Inwestowanie dla dziecka'!$C$10/12+1)*C1143,"")</f>
        <v/>
      </c>
    </row>
    <row r="1145" spans="1:3" x14ac:dyDescent="0.25">
      <c r="A1145" s="2" t="str">
        <f>IF(ROW()-1&gt;'Inwestowanie dla dziecka'!$C$8*12,"",A1144+1)</f>
        <v/>
      </c>
      <c r="B1145" s="3" t="str">
        <f>IF(ISNUMBER(A1145),'Inwestowanie dla dziecka'!$C$15+B1144,"")</f>
        <v/>
      </c>
      <c r="C1145" s="3" t="str">
        <f>IF(ISNUMBER(A1145),('Inwestowanie dla dziecka'!$C$15)+('Inwestowanie dla dziecka'!$C$10/12+1)*C1144,"")</f>
        <v/>
      </c>
    </row>
    <row r="1146" spans="1:3" x14ac:dyDescent="0.25">
      <c r="A1146" s="2" t="str">
        <f>IF(ROW()-1&gt;'Inwestowanie dla dziecka'!$C$8*12,"",A1145+1)</f>
        <v/>
      </c>
      <c r="B1146" s="3" t="str">
        <f>IF(ISNUMBER(A1146),'Inwestowanie dla dziecka'!$C$15+B1145,"")</f>
        <v/>
      </c>
      <c r="C1146" s="3" t="str">
        <f>IF(ISNUMBER(A1146),('Inwestowanie dla dziecka'!$C$15)+('Inwestowanie dla dziecka'!$C$10/12+1)*C1145,"")</f>
        <v/>
      </c>
    </row>
    <row r="1147" spans="1:3" x14ac:dyDescent="0.25">
      <c r="A1147" s="2" t="str">
        <f>IF(ROW()-1&gt;'Inwestowanie dla dziecka'!$C$8*12,"",A1146+1)</f>
        <v/>
      </c>
      <c r="B1147" s="3" t="str">
        <f>IF(ISNUMBER(A1147),'Inwestowanie dla dziecka'!$C$15+B1146,"")</f>
        <v/>
      </c>
      <c r="C1147" s="3" t="str">
        <f>IF(ISNUMBER(A1147),('Inwestowanie dla dziecka'!$C$15)+('Inwestowanie dla dziecka'!$C$10/12+1)*C1146,"")</f>
        <v/>
      </c>
    </row>
    <row r="1148" spans="1:3" x14ac:dyDescent="0.25">
      <c r="A1148" s="2" t="str">
        <f>IF(ROW()-1&gt;'Inwestowanie dla dziecka'!$C$8*12,"",A1147+1)</f>
        <v/>
      </c>
      <c r="B1148" s="3" t="str">
        <f>IF(ISNUMBER(A1148),'Inwestowanie dla dziecka'!$C$15+B1147,"")</f>
        <v/>
      </c>
      <c r="C1148" s="3" t="str">
        <f>IF(ISNUMBER(A1148),('Inwestowanie dla dziecka'!$C$15)+('Inwestowanie dla dziecka'!$C$10/12+1)*C1147,"")</f>
        <v/>
      </c>
    </row>
    <row r="1149" spans="1:3" x14ac:dyDescent="0.25">
      <c r="A1149" s="2" t="str">
        <f>IF(ROW()-1&gt;'Inwestowanie dla dziecka'!$C$8*12,"",A1148+1)</f>
        <v/>
      </c>
      <c r="B1149" s="3" t="str">
        <f>IF(ISNUMBER(A1149),'Inwestowanie dla dziecka'!$C$15+B1148,"")</f>
        <v/>
      </c>
      <c r="C1149" s="3" t="str">
        <f>IF(ISNUMBER(A1149),('Inwestowanie dla dziecka'!$C$15)+('Inwestowanie dla dziecka'!$C$10/12+1)*C1148,"")</f>
        <v/>
      </c>
    </row>
    <row r="1150" spans="1:3" x14ac:dyDescent="0.25">
      <c r="A1150" s="2" t="str">
        <f>IF(ROW()-1&gt;'Inwestowanie dla dziecka'!$C$8*12,"",A1149+1)</f>
        <v/>
      </c>
      <c r="B1150" s="3" t="str">
        <f>IF(ISNUMBER(A1150),'Inwestowanie dla dziecka'!$C$15+B1149,"")</f>
        <v/>
      </c>
      <c r="C1150" s="3" t="str">
        <f>IF(ISNUMBER(A1150),('Inwestowanie dla dziecka'!$C$15)+('Inwestowanie dla dziecka'!$C$10/12+1)*C1149,"")</f>
        <v/>
      </c>
    </row>
    <row r="1151" spans="1:3" x14ac:dyDescent="0.25">
      <c r="A1151" s="2" t="str">
        <f>IF(ROW()-1&gt;'Inwestowanie dla dziecka'!$C$8*12,"",A1150+1)</f>
        <v/>
      </c>
      <c r="B1151" s="3" t="str">
        <f>IF(ISNUMBER(A1151),'Inwestowanie dla dziecka'!$C$15+B1150,"")</f>
        <v/>
      </c>
      <c r="C1151" s="3" t="str">
        <f>IF(ISNUMBER(A1151),('Inwestowanie dla dziecka'!$C$15)+('Inwestowanie dla dziecka'!$C$10/12+1)*C1150,"")</f>
        <v/>
      </c>
    </row>
    <row r="1152" spans="1:3" x14ac:dyDescent="0.25">
      <c r="A1152" s="2" t="str">
        <f>IF(ROW()-1&gt;'Inwestowanie dla dziecka'!$C$8*12,"",A1151+1)</f>
        <v/>
      </c>
      <c r="B1152" s="3" t="str">
        <f>IF(ISNUMBER(A1152),'Inwestowanie dla dziecka'!$C$15+B1151,"")</f>
        <v/>
      </c>
      <c r="C1152" s="3" t="str">
        <f>IF(ISNUMBER(A1152),('Inwestowanie dla dziecka'!$C$15)+('Inwestowanie dla dziecka'!$C$10/12+1)*C1151,"")</f>
        <v/>
      </c>
    </row>
    <row r="1153" spans="1:3" x14ac:dyDescent="0.25">
      <c r="A1153" s="2" t="str">
        <f>IF(ROW()-1&gt;'Inwestowanie dla dziecka'!$C$8*12,"",A1152+1)</f>
        <v/>
      </c>
      <c r="B1153" s="3" t="str">
        <f>IF(ISNUMBER(A1153),'Inwestowanie dla dziecka'!$C$15+B1152,"")</f>
        <v/>
      </c>
      <c r="C1153" s="3" t="str">
        <f>IF(ISNUMBER(A1153),('Inwestowanie dla dziecka'!$C$15)+('Inwestowanie dla dziecka'!$C$10/12+1)*C1152,"")</f>
        <v/>
      </c>
    </row>
    <row r="1154" spans="1:3" x14ac:dyDescent="0.25">
      <c r="A1154" s="2" t="str">
        <f>IF(ROW()-1&gt;'Inwestowanie dla dziecka'!$C$8*12,"",A1153+1)</f>
        <v/>
      </c>
      <c r="B1154" s="3" t="str">
        <f>IF(ISNUMBER(A1154),'Inwestowanie dla dziecka'!$C$15+B1153,"")</f>
        <v/>
      </c>
      <c r="C1154" s="3" t="str">
        <f>IF(ISNUMBER(A1154),('Inwestowanie dla dziecka'!$C$15)+('Inwestowanie dla dziecka'!$C$10/12+1)*C1153,"")</f>
        <v/>
      </c>
    </row>
    <row r="1155" spans="1:3" x14ac:dyDescent="0.25">
      <c r="A1155" s="2" t="str">
        <f>IF(ROW()-1&gt;'Inwestowanie dla dziecka'!$C$8*12,"",A1154+1)</f>
        <v/>
      </c>
      <c r="B1155" s="3" t="str">
        <f>IF(ISNUMBER(A1155),'Inwestowanie dla dziecka'!$C$15+B1154,"")</f>
        <v/>
      </c>
      <c r="C1155" s="3" t="str">
        <f>IF(ISNUMBER(A1155),('Inwestowanie dla dziecka'!$C$15)+('Inwestowanie dla dziecka'!$C$10/12+1)*C1154,"")</f>
        <v/>
      </c>
    </row>
    <row r="1156" spans="1:3" x14ac:dyDescent="0.25">
      <c r="A1156" s="2" t="str">
        <f>IF(ROW()-1&gt;'Inwestowanie dla dziecka'!$C$8*12,"",A1155+1)</f>
        <v/>
      </c>
      <c r="B1156" s="3" t="str">
        <f>IF(ISNUMBER(A1156),'Inwestowanie dla dziecka'!$C$15+B1155,"")</f>
        <v/>
      </c>
      <c r="C1156" s="3" t="str">
        <f>IF(ISNUMBER(A1156),('Inwestowanie dla dziecka'!$C$15)+('Inwestowanie dla dziecka'!$C$10/12+1)*C1155,"")</f>
        <v/>
      </c>
    </row>
    <row r="1157" spans="1:3" x14ac:dyDescent="0.25">
      <c r="A1157" s="2" t="str">
        <f>IF(ROW()-1&gt;'Inwestowanie dla dziecka'!$C$8*12,"",A1156+1)</f>
        <v/>
      </c>
      <c r="B1157" s="3" t="str">
        <f>IF(ISNUMBER(A1157),'Inwestowanie dla dziecka'!$C$15+B1156,"")</f>
        <v/>
      </c>
      <c r="C1157" s="3" t="str">
        <f>IF(ISNUMBER(A1157),('Inwestowanie dla dziecka'!$C$15)+('Inwestowanie dla dziecka'!$C$10/12+1)*C1156,"")</f>
        <v/>
      </c>
    </row>
    <row r="1158" spans="1:3" x14ac:dyDescent="0.25">
      <c r="A1158" s="2" t="str">
        <f>IF(ROW()-1&gt;'Inwestowanie dla dziecka'!$C$8*12,"",A1157+1)</f>
        <v/>
      </c>
      <c r="B1158" s="3" t="str">
        <f>IF(ISNUMBER(A1158),'Inwestowanie dla dziecka'!$C$15+B1157,"")</f>
        <v/>
      </c>
      <c r="C1158" s="3" t="str">
        <f>IF(ISNUMBER(A1158),('Inwestowanie dla dziecka'!$C$15)+('Inwestowanie dla dziecka'!$C$10/12+1)*C1157,"")</f>
        <v/>
      </c>
    </row>
    <row r="1159" spans="1:3" x14ac:dyDescent="0.25">
      <c r="A1159" s="2" t="str">
        <f>IF(ROW()-1&gt;'Inwestowanie dla dziecka'!$C$8*12,"",A1158+1)</f>
        <v/>
      </c>
      <c r="B1159" s="3" t="str">
        <f>IF(ISNUMBER(A1159),'Inwestowanie dla dziecka'!$C$15+B1158,"")</f>
        <v/>
      </c>
      <c r="C1159" s="3" t="str">
        <f>IF(ISNUMBER(A1159),('Inwestowanie dla dziecka'!$C$15)+('Inwestowanie dla dziecka'!$C$10/12+1)*C1158,"")</f>
        <v/>
      </c>
    </row>
    <row r="1160" spans="1:3" x14ac:dyDescent="0.25">
      <c r="A1160" s="2" t="str">
        <f>IF(ROW()-1&gt;'Inwestowanie dla dziecka'!$C$8*12,"",A1159+1)</f>
        <v/>
      </c>
      <c r="B1160" s="3" t="str">
        <f>IF(ISNUMBER(A1160),'Inwestowanie dla dziecka'!$C$15+B1159,"")</f>
        <v/>
      </c>
      <c r="C1160" s="3" t="str">
        <f>IF(ISNUMBER(A1160),('Inwestowanie dla dziecka'!$C$15)+('Inwestowanie dla dziecka'!$C$10/12+1)*C1159,"")</f>
        <v/>
      </c>
    </row>
    <row r="1161" spans="1:3" x14ac:dyDescent="0.25">
      <c r="A1161" s="2" t="str">
        <f>IF(ROW()-1&gt;'Inwestowanie dla dziecka'!$C$8*12,"",A1160+1)</f>
        <v/>
      </c>
      <c r="B1161" s="3" t="str">
        <f>IF(ISNUMBER(A1161),'Inwestowanie dla dziecka'!$C$15+B1160,"")</f>
        <v/>
      </c>
      <c r="C1161" s="3" t="str">
        <f>IF(ISNUMBER(A1161),('Inwestowanie dla dziecka'!$C$15)+('Inwestowanie dla dziecka'!$C$10/12+1)*C1160,"")</f>
        <v/>
      </c>
    </row>
    <row r="1162" spans="1:3" x14ac:dyDescent="0.25">
      <c r="A1162" s="2" t="str">
        <f>IF(ROW()-1&gt;'Inwestowanie dla dziecka'!$C$8*12,"",A1161+1)</f>
        <v/>
      </c>
      <c r="B1162" s="3" t="str">
        <f>IF(ISNUMBER(A1162),'Inwestowanie dla dziecka'!$C$15+B1161,"")</f>
        <v/>
      </c>
      <c r="C1162" s="3" t="str">
        <f>IF(ISNUMBER(A1162),('Inwestowanie dla dziecka'!$C$15)+('Inwestowanie dla dziecka'!$C$10/12+1)*C1161,"")</f>
        <v/>
      </c>
    </row>
    <row r="1163" spans="1:3" x14ac:dyDescent="0.25">
      <c r="A1163" s="2" t="str">
        <f>IF(ROW()-1&gt;'Inwestowanie dla dziecka'!$C$8*12,"",A1162+1)</f>
        <v/>
      </c>
      <c r="B1163" s="3" t="str">
        <f>IF(ISNUMBER(A1163),'Inwestowanie dla dziecka'!$C$15+B1162,"")</f>
        <v/>
      </c>
      <c r="C1163" s="3" t="str">
        <f>IF(ISNUMBER(A1163),('Inwestowanie dla dziecka'!$C$15)+('Inwestowanie dla dziecka'!$C$10/12+1)*C1162,"")</f>
        <v/>
      </c>
    </row>
    <row r="1164" spans="1:3" x14ac:dyDescent="0.25">
      <c r="A1164" s="2" t="str">
        <f>IF(ROW()-1&gt;'Inwestowanie dla dziecka'!$C$8*12,"",A1163+1)</f>
        <v/>
      </c>
      <c r="B1164" s="3" t="str">
        <f>IF(ISNUMBER(A1164),'Inwestowanie dla dziecka'!$C$15+B1163,"")</f>
        <v/>
      </c>
      <c r="C1164" s="3" t="str">
        <f>IF(ISNUMBER(A1164),('Inwestowanie dla dziecka'!$C$15)+('Inwestowanie dla dziecka'!$C$10/12+1)*C1163,"")</f>
        <v/>
      </c>
    </row>
    <row r="1165" spans="1:3" x14ac:dyDescent="0.25">
      <c r="A1165" s="2" t="str">
        <f>IF(ROW()-1&gt;'Inwestowanie dla dziecka'!$C$8*12,"",A1164+1)</f>
        <v/>
      </c>
      <c r="B1165" s="3" t="str">
        <f>IF(ISNUMBER(A1165),'Inwestowanie dla dziecka'!$C$15+B1164,"")</f>
        <v/>
      </c>
      <c r="C1165" s="3" t="str">
        <f>IF(ISNUMBER(A1165),('Inwestowanie dla dziecka'!$C$15)+('Inwestowanie dla dziecka'!$C$10/12+1)*C1164,"")</f>
        <v/>
      </c>
    </row>
    <row r="1166" spans="1:3" x14ac:dyDescent="0.25">
      <c r="A1166" s="2" t="str">
        <f>IF(ROW()-1&gt;'Inwestowanie dla dziecka'!$C$8*12,"",A1165+1)</f>
        <v/>
      </c>
      <c r="B1166" s="3" t="str">
        <f>IF(ISNUMBER(A1166),'Inwestowanie dla dziecka'!$C$15+B1165,"")</f>
        <v/>
      </c>
      <c r="C1166" s="3" t="str">
        <f>IF(ISNUMBER(A1166),('Inwestowanie dla dziecka'!$C$15)+('Inwestowanie dla dziecka'!$C$10/12+1)*C1165,"")</f>
        <v/>
      </c>
    </row>
    <row r="1167" spans="1:3" x14ac:dyDescent="0.25">
      <c r="A1167" s="2" t="str">
        <f>IF(ROW()-1&gt;'Inwestowanie dla dziecka'!$C$8*12,"",A1166+1)</f>
        <v/>
      </c>
      <c r="B1167" s="3" t="str">
        <f>IF(ISNUMBER(A1167),'Inwestowanie dla dziecka'!$C$15+B1166,"")</f>
        <v/>
      </c>
      <c r="C1167" s="3" t="str">
        <f>IF(ISNUMBER(A1167),('Inwestowanie dla dziecka'!$C$15)+('Inwestowanie dla dziecka'!$C$10/12+1)*C1166,"")</f>
        <v/>
      </c>
    </row>
    <row r="1168" spans="1:3" x14ac:dyDescent="0.25">
      <c r="A1168" s="2" t="str">
        <f>IF(ROW()-1&gt;'Inwestowanie dla dziecka'!$C$8*12,"",A1167+1)</f>
        <v/>
      </c>
      <c r="B1168" s="3" t="str">
        <f>IF(ISNUMBER(A1168),'Inwestowanie dla dziecka'!$C$15+B1167,"")</f>
        <v/>
      </c>
      <c r="C1168" s="3" t="str">
        <f>IF(ISNUMBER(A1168),('Inwestowanie dla dziecka'!$C$15)+('Inwestowanie dla dziecka'!$C$10/12+1)*C1167,"")</f>
        <v/>
      </c>
    </row>
    <row r="1169" spans="1:3" x14ac:dyDescent="0.25">
      <c r="A1169" s="2" t="str">
        <f>IF(ROW()-1&gt;'Inwestowanie dla dziecka'!$C$8*12,"",A1168+1)</f>
        <v/>
      </c>
      <c r="B1169" s="3" t="str">
        <f>IF(ISNUMBER(A1169),'Inwestowanie dla dziecka'!$C$15+B1168,"")</f>
        <v/>
      </c>
      <c r="C1169" s="3" t="str">
        <f>IF(ISNUMBER(A1169),('Inwestowanie dla dziecka'!$C$15)+('Inwestowanie dla dziecka'!$C$10/12+1)*C1168,"")</f>
        <v/>
      </c>
    </row>
    <row r="1170" spans="1:3" x14ac:dyDescent="0.25">
      <c r="A1170" s="2" t="str">
        <f>IF(ROW()-1&gt;'Inwestowanie dla dziecka'!$C$8*12,"",A1169+1)</f>
        <v/>
      </c>
      <c r="B1170" s="3" t="str">
        <f>IF(ISNUMBER(A1170),'Inwestowanie dla dziecka'!$C$15+B1169,"")</f>
        <v/>
      </c>
      <c r="C1170" s="3" t="str">
        <f>IF(ISNUMBER(A1170),('Inwestowanie dla dziecka'!$C$15)+('Inwestowanie dla dziecka'!$C$10/12+1)*C1169,"")</f>
        <v/>
      </c>
    </row>
    <row r="1171" spans="1:3" x14ac:dyDescent="0.25">
      <c r="A1171" s="2" t="str">
        <f>IF(ROW()-1&gt;'Inwestowanie dla dziecka'!$C$8*12,"",A1170+1)</f>
        <v/>
      </c>
      <c r="B1171" s="3" t="str">
        <f>IF(ISNUMBER(A1171),'Inwestowanie dla dziecka'!$C$15+B1170,"")</f>
        <v/>
      </c>
      <c r="C1171" s="3" t="str">
        <f>IF(ISNUMBER(A1171),('Inwestowanie dla dziecka'!$C$15)+('Inwestowanie dla dziecka'!$C$10/12+1)*C1170,"")</f>
        <v/>
      </c>
    </row>
    <row r="1172" spans="1:3" x14ac:dyDescent="0.25">
      <c r="A1172" s="2" t="str">
        <f>IF(ROW()-1&gt;'Inwestowanie dla dziecka'!$C$8*12,"",A1171+1)</f>
        <v/>
      </c>
      <c r="B1172" s="3" t="str">
        <f>IF(ISNUMBER(A1172),'Inwestowanie dla dziecka'!$C$15+B1171,"")</f>
        <v/>
      </c>
      <c r="C1172" s="3" t="str">
        <f>IF(ISNUMBER(A1172),('Inwestowanie dla dziecka'!$C$15)+('Inwestowanie dla dziecka'!$C$10/12+1)*C1171,"")</f>
        <v/>
      </c>
    </row>
    <row r="1173" spans="1:3" x14ac:dyDescent="0.25">
      <c r="A1173" s="2" t="str">
        <f>IF(ROW()-1&gt;'Inwestowanie dla dziecka'!$C$8*12,"",A1172+1)</f>
        <v/>
      </c>
      <c r="B1173" s="3" t="str">
        <f>IF(ISNUMBER(A1173),'Inwestowanie dla dziecka'!$C$15+B1172,"")</f>
        <v/>
      </c>
      <c r="C1173" s="3" t="str">
        <f>IF(ISNUMBER(A1173),('Inwestowanie dla dziecka'!$C$15)+('Inwestowanie dla dziecka'!$C$10/12+1)*C1172,"")</f>
        <v/>
      </c>
    </row>
    <row r="1174" spans="1:3" x14ac:dyDescent="0.25">
      <c r="A1174" s="2" t="str">
        <f>IF(ROW()-1&gt;'Inwestowanie dla dziecka'!$C$8*12,"",A1173+1)</f>
        <v/>
      </c>
      <c r="B1174" s="3" t="str">
        <f>IF(ISNUMBER(A1174),'Inwestowanie dla dziecka'!$C$15+B1173,"")</f>
        <v/>
      </c>
      <c r="C1174" s="3" t="str">
        <f>IF(ISNUMBER(A1174),('Inwestowanie dla dziecka'!$C$15)+('Inwestowanie dla dziecka'!$C$10/12+1)*C1173,"")</f>
        <v/>
      </c>
    </row>
    <row r="1175" spans="1:3" x14ac:dyDescent="0.25">
      <c r="A1175" s="2" t="str">
        <f>IF(ROW()-1&gt;'Inwestowanie dla dziecka'!$C$8*12,"",A1174+1)</f>
        <v/>
      </c>
      <c r="B1175" s="3" t="str">
        <f>IF(ISNUMBER(A1175),'Inwestowanie dla dziecka'!$C$15+B1174,"")</f>
        <v/>
      </c>
      <c r="C1175" s="3" t="str">
        <f>IF(ISNUMBER(A1175),('Inwestowanie dla dziecka'!$C$15)+('Inwestowanie dla dziecka'!$C$10/12+1)*C1174,"")</f>
        <v/>
      </c>
    </row>
    <row r="1176" spans="1:3" x14ac:dyDescent="0.25">
      <c r="A1176" s="2" t="str">
        <f>IF(ROW()-1&gt;'Inwestowanie dla dziecka'!$C$8*12,"",A1175+1)</f>
        <v/>
      </c>
      <c r="B1176" s="3" t="str">
        <f>IF(ISNUMBER(A1176),'Inwestowanie dla dziecka'!$C$15+B1175,"")</f>
        <v/>
      </c>
      <c r="C1176" s="3" t="str">
        <f>IF(ISNUMBER(A1176),('Inwestowanie dla dziecka'!$C$15)+('Inwestowanie dla dziecka'!$C$10/12+1)*C1175,"")</f>
        <v/>
      </c>
    </row>
    <row r="1177" spans="1:3" x14ac:dyDescent="0.25">
      <c r="A1177" s="2" t="str">
        <f>IF(ROW()-1&gt;'Inwestowanie dla dziecka'!$C$8*12,"",A1176+1)</f>
        <v/>
      </c>
      <c r="B1177" s="3" t="str">
        <f>IF(ISNUMBER(A1177),'Inwestowanie dla dziecka'!$C$15+B1176,"")</f>
        <v/>
      </c>
      <c r="C1177" s="3" t="str">
        <f>IF(ISNUMBER(A1177),('Inwestowanie dla dziecka'!$C$15)+('Inwestowanie dla dziecka'!$C$10/12+1)*C1176,"")</f>
        <v/>
      </c>
    </row>
    <row r="1178" spans="1:3" x14ac:dyDescent="0.25">
      <c r="A1178" s="2" t="str">
        <f>IF(ROW()-1&gt;'Inwestowanie dla dziecka'!$C$8*12,"",A1177+1)</f>
        <v/>
      </c>
      <c r="B1178" s="3" t="str">
        <f>IF(ISNUMBER(A1178),'Inwestowanie dla dziecka'!$C$15+B1177,"")</f>
        <v/>
      </c>
      <c r="C1178" s="3" t="str">
        <f>IF(ISNUMBER(A1178),('Inwestowanie dla dziecka'!$C$15)+('Inwestowanie dla dziecka'!$C$10/12+1)*C1177,"")</f>
        <v/>
      </c>
    </row>
    <row r="1179" spans="1:3" x14ac:dyDescent="0.25">
      <c r="A1179" s="2" t="str">
        <f>IF(ROW()-1&gt;'Inwestowanie dla dziecka'!$C$8*12,"",A1178+1)</f>
        <v/>
      </c>
      <c r="B1179" s="3" t="str">
        <f>IF(ISNUMBER(A1179),'Inwestowanie dla dziecka'!$C$15+B1178,"")</f>
        <v/>
      </c>
      <c r="C1179" s="3" t="str">
        <f>IF(ISNUMBER(A1179),('Inwestowanie dla dziecka'!$C$15)+('Inwestowanie dla dziecka'!$C$10/12+1)*C1178,"")</f>
        <v/>
      </c>
    </row>
    <row r="1180" spans="1:3" x14ac:dyDescent="0.25">
      <c r="A1180" s="2" t="str">
        <f>IF(ROW()-1&gt;'Inwestowanie dla dziecka'!$C$8*12,"",A1179+1)</f>
        <v/>
      </c>
      <c r="B1180" s="3" t="str">
        <f>IF(ISNUMBER(A1180),'Inwestowanie dla dziecka'!$C$15+B1179,"")</f>
        <v/>
      </c>
      <c r="C1180" s="3" t="str">
        <f>IF(ISNUMBER(A1180),('Inwestowanie dla dziecka'!$C$15)+('Inwestowanie dla dziecka'!$C$10/12+1)*C1179,"")</f>
        <v/>
      </c>
    </row>
    <row r="1181" spans="1:3" x14ac:dyDescent="0.25">
      <c r="A1181" s="2" t="str">
        <f>IF(ROW()-1&gt;'Inwestowanie dla dziecka'!$C$8*12,"",A1180+1)</f>
        <v/>
      </c>
      <c r="B1181" s="3" t="str">
        <f>IF(ISNUMBER(A1181),'Inwestowanie dla dziecka'!$C$15+B1180,"")</f>
        <v/>
      </c>
      <c r="C1181" s="3" t="str">
        <f>IF(ISNUMBER(A1181),('Inwestowanie dla dziecka'!$C$15)+('Inwestowanie dla dziecka'!$C$10/12+1)*C1180,"")</f>
        <v/>
      </c>
    </row>
    <row r="1182" spans="1:3" x14ac:dyDescent="0.25">
      <c r="A1182" s="2" t="str">
        <f>IF(ROW()-1&gt;'Inwestowanie dla dziecka'!$C$8*12,"",A1181+1)</f>
        <v/>
      </c>
      <c r="B1182" s="3" t="str">
        <f>IF(ISNUMBER(A1182),'Inwestowanie dla dziecka'!$C$15+B1181,"")</f>
        <v/>
      </c>
      <c r="C1182" s="3" t="str">
        <f>IF(ISNUMBER(A1182),('Inwestowanie dla dziecka'!$C$15)+('Inwestowanie dla dziecka'!$C$10/12+1)*C1181,"")</f>
        <v/>
      </c>
    </row>
    <row r="1183" spans="1:3" x14ac:dyDescent="0.25">
      <c r="A1183" s="2" t="str">
        <f>IF(ROW()-1&gt;'Inwestowanie dla dziecka'!$C$8*12,"",A1182+1)</f>
        <v/>
      </c>
      <c r="B1183" s="3" t="str">
        <f>IF(ISNUMBER(A1183),'Inwestowanie dla dziecka'!$C$15+B1182,"")</f>
        <v/>
      </c>
      <c r="C1183" s="3" t="str">
        <f>IF(ISNUMBER(A1183),('Inwestowanie dla dziecka'!$C$15)+('Inwestowanie dla dziecka'!$C$10/12+1)*C1182,"")</f>
        <v/>
      </c>
    </row>
    <row r="1184" spans="1:3" x14ac:dyDescent="0.25">
      <c r="A1184" s="2" t="str">
        <f>IF(ROW()-1&gt;'Inwestowanie dla dziecka'!$C$8*12,"",A1183+1)</f>
        <v/>
      </c>
      <c r="B1184" s="3" t="str">
        <f>IF(ISNUMBER(A1184),'Inwestowanie dla dziecka'!$C$15+B1183,"")</f>
        <v/>
      </c>
      <c r="C1184" s="3" t="str">
        <f>IF(ISNUMBER(A1184),('Inwestowanie dla dziecka'!$C$15)+('Inwestowanie dla dziecka'!$C$10/12+1)*C1183,"")</f>
        <v/>
      </c>
    </row>
    <row r="1185" spans="1:3" x14ac:dyDescent="0.25">
      <c r="A1185" s="2" t="str">
        <f>IF(ROW()-1&gt;'Inwestowanie dla dziecka'!$C$8*12,"",A1184+1)</f>
        <v/>
      </c>
      <c r="B1185" s="3" t="str">
        <f>IF(ISNUMBER(A1185),'Inwestowanie dla dziecka'!$C$15+B1184,"")</f>
        <v/>
      </c>
      <c r="C1185" s="3" t="str">
        <f>IF(ISNUMBER(A1185),('Inwestowanie dla dziecka'!$C$15)+('Inwestowanie dla dziecka'!$C$10/12+1)*C1184,"")</f>
        <v/>
      </c>
    </row>
    <row r="1186" spans="1:3" x14ac:dyDescent="0.25">
      <c r="A1186" s="2" t="str">
        <f>IF(ROW()-1&gt;'Inwestowanie dla dziecka'!$C$8*12,"",A1185+1)</f>
        <v/>
      </c>
      <c r="B1186" s="3" t="str">
        <f>IF(ISNUMBER(A1186),'Inwestowanie dla dziecka'!$C$15+B1185,"")</f>
        <v/>
      </c>
      <c r="C1186" s="3" t="str">
        <f>IF(ISNUMBER(A1186),('Inwestowanie dla dziecka'!$C$15)+('Inwestowanie dla dziecka'!$C$10/12+1)*C1185,"")</f>
        <v/>
      </c>
    </row>
    <row r="1187" spans="1:3" x14ac:dyDescent="0.25">
      <c r="A1187" s="2" t="str">
        <f>IF(ROW()-1&gt;'Inwestowanie dla dziecka'!$C$8*12,"",A1186+1)</f>
        <v/>
      </c>
      <c r="B1187" s="3" t="str">
        <f>IF(ISNUMBER(A1187),'Inwestowanie dla dziecka'!$C$15+B1186,"")</f>
        <v/>
      </c>
      <c r="C1187" s="3" t="str">
        <f>IF(ISNUMBER(A1187),('Inwestowanie dla dziecka'!$C$15)+('Inwestowanie dla dziecka'!$C$10/12+1)*C1186,"")</f>
        <v/>
      </c>
    </row>
    <row r="1188" spans="1:3" x14ac:dyDescent="0.25">
      <c r="A1188" s="2" t="str">
        <f>IF(ROW()-1&gt;'Inwestowanie dla dziecka'!$C$8*12,"",A1187+1)</f>
        <v/>
      </c>
      <c r="B1188" s="3" t="str">
        <f>IF(ISNUMBER(A1188),'Inwestowanie dla dziecka'!$C$15+B1187,"")</f>
        <v/>
      </c>
      <c r="C1188" s="3" t="str">
        <f>IF(ISNUMBER(A1188),('Inwestowanie dla dziecka'!$C$15)+('Inwestowanie dla dziecka'!$C$10/12+1)*C1187,"")</f>
        <v/>
      </c>
    </row>
    <row r="1189" spans="1:3" x14ac:dyDescent="0.25">
      <c r="A1189" s="2" t="str">
        <f>IF(ROW()-1&gt;'Inwestowanie dla dziecka'!$C$8*12,"",A1188+1)</f>
        <v/>
      </c>
      <c r="B1189" s="3" t="str">
        <f>IF(ISNUMBER(A1189),'Inwestowanie dla dziecka'!$C$15+B1188,"")</f>
        <v/>
      </c>
      <c r="C1189" s="3" t="str">
        <f>IF(ISNUMBER(A1189),('Inwestowanie dla dziecka'!$C$15)+('Inwestowanie dla dziecka'!$C$10/12+1)*C1188,"")</f>
        <v/>
      </c>
    </row>
    <row r="1190" spans="1:3" x14ac:dyDescent="0.25">
      <c r="A1190" s="2" t="str">
        <f>IF(ROW()-1&gt;'Inwestowanie dla dziecka'!$C$8*12,"",A1189+1)</f>
        <v/>
      </c>
      <c r="B1190" s="3" t="str">
        <f>IF(ISNUMBER(A1190),'Inwestowanie dla dziecka'!$C$15+B1189,"")</f>
        <v/>
      </c>
      <c r="C1190" s="3" t="str">
        <f>IF(ISNUMBER(A1190),('Inwestowanie dla dziecka'!$C$15)+('Inwestowanie dla dziecka'!$C$10/12+1)*C1189,"")</f>
        <v/>
      </c>
    </row>
    <row r="1191" spans="1:3" x14ac:dyDescent="0.25">
      <c r="A1191" s="2" t="str">
        <f>IF(ROW()-1&gt;'Inwestowanie dla dziecka'!$C$8*12,"",A1190+1)</f>
        <v/>
      </c>
      <c r="B1191" s="3" t="str">
        <f>IF(ISNUMBER(A1191),'Inwestowanie dla dziecka'!$C$15+B1190,"")</f>
        <v/>
      </c>
      <c r="C1191" s="3" t="str">
        <f>IF(ISNUMBER(A1191),('Inwestowanie dla dziecka'!$C$15)+('Inwestowanie dla dziecka'!$C$10/12+1)*C1190,"")</f>
        <v/>
      </c>
    </row>
    <row r="1192" spans="1:3" x14ac:dyDescent="0.25">
      <c r="A1192" s="2" t="str">
        <f>IF(ROW()-1&gt;'Inwestowanie dla dziecka'!$C$8*12,"",A1191+1)</f>
        <v/>
      </c>
      <c r="B1192" s="3" t="str">
        <f>IF(ISNUMBER(A1192),'Inwestowanie dla dziecka'!$C$15+B1191,"")</f>
        <v/>
      </c>
      <c r="C1192" s="3" t="str">
        <f>IF(ISNUMBER(A1192),('Inwestowanie dla dziecka'!$C$15)+('Inwestowanie dla dziecka'!$C$10/12+1)*C1191,"")</f>
        <v/>
      </c>
    </row>
    <row r="1193" spans="1:3" x14ac:dyDescent="0.25">
      <c r="A1193" s="2" t="str">
        <f>IF(ROW()-1&gt;'Inwestowanie dla dziecka'!$C$8*12,"",A1192+1)</f>
        <v/>
      </c>
      <c r="B1193" s="3" t="str">
        <f>IF(ISNUMBER(A1193),'Inwestowanie dla dziecka'!$C$15+B1192,"")</f>
        <v/>
      </c>
      <c r="C1193" s="3" t="str">
        <f>IF(ISNUMBER(A1193),('Inwestowanie dla dziecka'!$C$15)+('Inwestowanie dla dziecka'!$C$10/12+1)*C1192,"")</f>
        <v/>
      </c>
    </row>
    <row r="1194" spans="1:3" x14ac:dyDescent="0.25">
      <c r="A1194" s="2" t="str">
        <f>IF(ROW()-1&gt;'Inwestowanie dla dziecka'!$C$8*12,"",A1193+1)</f>
        <v/>
      </c>
      <c r="B1194" s="3" t="str">
        <f>IF(ISNUMBER(A1194),'Inwestowanie dla dziecka'!$C$15+B1193,"")</f>
        <v/>
      </c>
      <c r="C1194" s="3" t="str">
        <f>IF(ISNUMBER(A1194),('Inwestowanie dla dziecka'!$C$15)+('Inwestowanie dla dziecka'!$C$10/12+1)*C1193,"")</f>
        <v/>
      </c>
    </row>
    <row r="1195" spans="1:3" x14ac:dyDescent="0.25">
      <c r="A1195" s="2" t="str">
        <f>IF(ROW()-1&gt;'Inwestowanie dla dziecka'!$C$8*12,"",A1194+1)</f>
        <v/>
      </c>
      <c r="B1195" s="3" t="str">
        <f>IF(ISNUMBER(A1195),'Inwestowanie dla dziecka'!$C$15+B1194,"")</f>
        <v/>
      </c>
      <c r="C1195" s="3" t="str">
        <f>IF(ISNUMBER(A1195),('Inwestowanie dla dziecka'!$C$15)+('Inwestowanie dla dziecka'!$C$10/12+1)*C1194,"")</f>
        <v/>
      </c>
    </row>
    <row r="1196" spans="1:3" x14ac:dyDescent="0.25">
      <c r="A1196" s="2" t="str">
        <f>IF(ROW()-1&gt;'Inwestowanie dla dziecka'!$C$8*12,"",A1195+1)</f>
        <v/>
      </c>
      <c r="B1196" s="3" t="str">
        <f>IF(ISNUMBER(A1196),'Inwestowanie dla dziecka'!$C$15+B1195,"")</f>
        <v/>
      </c>
      <c r="C1196" s="3" t="str">
        <f>IF(ISNUMBER(A1196),('Inwestowanie dla dziecka'!$C$15)+('Inwestowanie dla dziecka'!$C$10/12+1)*C1195,"")</f>
        <v/>
      </c>
    </row>
    <row r="1197" spans="1:3" x14ac:dyDescent="0.25">
      <c r="A1197" s="2" t="str">
        <f>IF(ROW()-1&gt;'Inwestowanie dla dziecka'!$C$8*12,"",A1196+1)</f>
        <v/>
      </c>
      <c r="B1197" s="3" t="str">
        <f>IF(ISNUMBER(A1197),'Inwestowanie dla dziecka'!$C$15+B1196,"")</f>
        <v/>
      </c>
      <c r="C1197" s="3" t="str">
        <f>IF(ISNUMBER(A1197),('Inwestowanie dla dziecka'!$C$15)+('Inwestowanie dla dziecka'!$C$10/12+1)*C1196,"")</f>
        <v/>
      </c>
    </row>
    <row r="1198" spans="1:3" x14ac:dyDescent="0.25">
      <c r="A1198" s="2" t="str">
        <f>IF(ROW()-1&gt;'Inwestowanie dla dziecka'!$C$8*12,"",A1197+1)</f>
        <v/>
      </c>
      <c r="B1198" s="3" t="str">
        <f>IF(ISNUMBER(A1198),'Inwestowanie dla dziecka'!$C$15+B1197,"")</f>
        <v/>
      </c>
      <c r="C1198" s="3" t="str">
        <f>IF(ISNUMBER(A1198),('Inwestowanie dla dziecka'!$C$15)+('Inwestowanie dla dziecka'!$C$10/12+1)*C1197,"")</f>
        <v/>
      </c>
    </row>
    <row r="1199" spans="1:3" x14ac:dyDescent="0.25">
      <c r="A1199" s="2" t="str">
        <f>IF(ROW()-1&gt;'Inwestowanie dla dziecka'!$C$8*12,"",A1198+1)</f>
        <v/>
      </c>
      <c r="B1199" s="3" t="str">
        <f>IF(ISNUMBER(A1199),'Inwestowanie dla dziecka'!$C$15+B1198,"")</f>
        <v/>
      </c>
      <c r="C1199" s="3" t="str">
        <f>IF(ISNUMBER(A1199),('Inwestowanie dla dziecka'!$C$15)+('Inwestowanie dla dziecka'!$C$10/12+1)*C1198,"")</f>
        <v/>
      </c>
    </row>
    <row r="1200" spans="1:3" x14ac:dyDescent="0.25">
      <c r="A1200" s="2" t="str">
        <f>IF(ROW()-1&gt;'Inwestowanie dla dziecka'!$C$8*12,"",A1199+1)</f>
        <v/>
      </c>
      <c r="B1200" s="3" t="str">
        <f>IF(ISNUMBER(A1200),'Inwestowanie dla dziecka'!$C$15+B1199,"")</f>
        <v/>
      </c>
      <c r="C1200" s="3" t="str">
        <f>IF(ISNUMBER(A1200),('Inwestowanie dla dziecka'!$C$15)+('Inwestowanie dla dziecka'!$C$10/12+1)*C1199,"")</f>
        <v/>
      </c>
    </row>
    <row r="1201" spans="1:3" x14ac:dyDescent="0.25">
      <c r="A1201" s="2" t="str">
        <f>IF(ROW()-1&gt;'Inwestowanie dla dziecka'!$C$8*12,"",A1200+1)</f>
        <v/>
      </c>
      <c r="B1201" s="3" t="str">
        <f>IF(ISNUMBER(A1201),'Inwestowanie dla dziecka'!$C$15+B1200,"")</f>
        <v/>
      </c>
      <c r="C1201" s="3" t="str">
        <f>IF(ISNUMBER(A1201),('Inwestowanie dla dziecka'!$C$15)+('Inwestowanie dla dziecka'!$C$10/12+1)*C1200,"")</f>
        <v/>
      </c>
    </row>
    <row r="1202" spans="1:3" x14ac:dyDescent="0.25">
      <c r="A1202" s="2" t="str">
        <f>IF(ROW()-1&gt;'Inwestowanie dla dziecka'!$C$8*12,"",A1201+1)</f>
        <v/>
      </c>
      <c r="B1202" s="3" t="str">
        <f>IF(ISNUMBER(A1202),'Inwestowanie dla dziecka'!$C$15+B1201,"")</f>
        <v/>
      </c>
      <c r="C1202" s="3" t="str">
        <f>IF(ISNUMBER(A1202),('Inwestowanie dla dziecka'!$C$15)+('Inwestowanie dla dziecka'!$C$10/12+1)*C1201,"")</f>
        <v/>
      </c>
    </row>
    <row r="1203" spans="1:3" x14ac:dyDescent="0.25">
      <c r="A1203" s="2" t="str">
        <f>IF(ROW()-1&gt;'Inwestowanie dla dziecka'!$C$8*12,"",A1202+1)</f>
        <v/>
      </c>
      <c r="B1203" s="3" t="str">
        <f>IF(ISNUMBER(A1203),'Inwestowanie dla dziecka'!$C$15+B1202,"")</f>
        <v/>
      </c>
      <c r="C1203" s="3" t="str">
        <f>IF(ISNUMBER(A1203),('Inwestowanie dla dziecka'!$C$15)+('Inwestowanie dla dziecka'!$C$10/12+1)*C1202,"")</f>
        <v/>
      </c>
    </row>
    <row r="1204" spans="1:3" x14ac:dyDescent="0.25">
      <c r="A1204" s="2" t="str">
        <f>IF(ROW()-1&gt;'Inwestowanie dla dziecka'!$C$8*12,"",A1203+1)</f>
        <v/>
      </c>
      <c r="B1204" s="3" t="str">
        <f>IF(ISNUMBER(A1204),'Inwestowanie dla dziecka'!$C$15+B1203,"")</f>
        <v/>
      </c>
      <c r="C1204" s="3" t="str">
        <f>IF(ISNUMBER(A1204),('Inwestowanie dla dziecka'!$C$15)+('Inwestowanie dla dziecka'!$C$10/12+1)*C1203,"")</f>
        <v/>
      </c>
    </row>
    <row r="1205" spans="1:3" x14ac:dyDescent="0.25">
      <c r="A1205" s="2" t="str">
        <f>IF(ROW()-1&gt;'Inwestowanie dla dziecka'!$C$8*12,"",A1204+1)</f>
        <v/>
      </c>
      <c r="B1205" s="3" t="str">
        <f>IF(ISNUMBER(A1205),'Inwestowanie dla dziecka'!$C$15+B1204,"")</f>
        <v/>
      </c>
      <c r="C1205" s="3" t="str">
        <f>IF(ISNUMBER(A1205),('Inwestowanie dla dziecka'!$C$15)+('Inwestowanie dla dziecka'!$C$10/12+1)*C1204,"")</f>
        <v/>
      </c>
    </row>
    <row r="1206" spans="1:3" x14ac:dyDescent="0.25">
      <c r="A1206" s="2" t="str">
        <f>IF(ROW()-1&gt;'Inwestowanie dla dziecka'!$C$8*12,"",A1205+1)</f>
        <v/>
      </c>
      <c r="B1206" s="3" t="str">
        <f>IF(ISNUMBER(A1206),'Inwestowanie dla dziecka'!$C$15+B1205,"")</f>
        <v/>
      </c>
      <c r="C1206" s="3" t="str">
        <f>IF(ISNUMBER(A1206),('Inwestowanie dla dziecka'!$C$15)+('Inwestowanie dla dziecka'!$C$10/12+1)*C1205,"")</f>
        <v/>
      </c>
    </row>
    <row r="1207" spans="1:3" x14ac:dyDescent="0.25">
      <c r="A1207" s="2" t="str">
        <f>IF(ROW()-1&gt;'Inwestowanie dla dziecka'!$C$8*12,"",A1206+1)</f>
        <v/>
      </c>
      <c r="B1207" s="3" t="str">
        <f>IF(ISNUMBER(A1207),'Inwestowanie dla dziecka'!$C$15+B1206,"")</f>
        <v/>
      </c>
      <c r="C1207" s="3" t="str">
        <f>IF(ISNUMBER(A1207),('Inwestowanie dla dziecka'!$C$15)+('Inwestowanie dla dziecka'!$C$10/12+1)*C1206,"")</f>
        <v/>
      </c>
    </row>
    <row r="1208" spans="1:3" x14ac:dyDescent="0.25">
      <c r="A1208" s="2" t="str">
        <f>IF(ROW()-1&gt;'Inwestowanie dla dziecka'!$C$8*12,"",A1207+1)</f>
        <v/>
      </c>
      <c r="B1208" s="3" t="str">
        <f>IF(ISNUMBER(A1208),'Inwestowanie dla dziecka'!$C$15+B1207,"")</f>
        <v/>
      </c>
      <c r="C1208" s="3" t="str">
        <f>IF(ISNUMBER(A1208),('Inwestowanie dla dziecka'!$C$15)+('Inwestowanie dla dziecka'!$C$10/12+1)*C1207,"")</f>
        <v/>
      </c>
    </row>
    <row r="1209" spans="1:3" x14ac:dyDescent="0.25">
      <c r="A1209" s="2" t="str">
        <f>IF(ROW()-1&gt;'Inwestowanie dla dziecka'!$C$8*12,"",A1208+1)</f>
        <v/>
      </c>
      <c r="B1209" s="3" t="str">
        <f>IF(ISNUMBER(A1209),'Inwestowanie dla dziecka'!$C$15+B1208,"")</f>
        <v/>
      </c>
      <c r="C1209" s="3" t="str">
        <f>IF(ISNUMBER(A1209),('Inwestowanie dla dziecka'!$C$15)+('Inwestowanie dla dziecka'!$C$10/12+1)*C1208,"")</f>
        <v/>
      </c>
    </row>
    <row r="1210" spans="1:3" x14ac:dyDescent="0.25">
      <c r="A1210" s="2" t="str">
        <f>IF(ROW()-1&gt;'Inwestowanie dla dziecka'!$C$8*12,"",A1209+1)</f>
        <v/>
      </c>
      <c r="B1210" s="3" t="str">
        <f>IF(ISNUMBER(A1210),'Inwestowanie dla dziecka'!$C$15+B1209,"")</f>
        <v/>
      </c>
      <c r="C1210" s="3" t="str">
        <f>IF(ISNUMBER(A1210),('Inwestowanie dla dziecka'!$C$15)+('Inwestowanie dla dziecka'!$C$10/12+1)*C1209,"")</f>
        <v/>
      </c>
    </row>
    <row r="1211" spans="1:3" x14ac:dyDescent="0.25">
      <c r="A1211" s="2" t="str">
        <f>IF(ROW()-1&gt;'Inwestowanie dla dziecka'!$C$8*12,"",A1210+1)</f>
        <v/>
      </c>
      <c r="B1211" s="3" t="str">
        <f>IF(ISNUMBER(A1211),'Inwestowanie dla dziecka'!$C$15+B1210,"")</f>
        <v/>
      </c>
      <c r="C1211" s="3" t="str">
        <f>IF(ISNUMBER(A1211),('Inwestowanie dla dziecka'!$C$15)+('Inwestowanie dla dziecka'!$C$10/12+1)*C1210,"")</f>
        <v/>
      </c>
    </row>
    <row r="1212" spans="1:3" x14ac:dyDescent="0.25">
      <c r="A1212" s="2" t="str">
        <f>IF(ROW()-1&gt;'Inwestowanie dla dziecka'!$C$8*12,"",A1211+1)</f>
        <v/>
      </c>
      <c r="B1212" s="3" t="str">
        <f>IF(ISNUMBER(A1212),'Inwestowanie dla dziecka'!$C$15+B1211,"")</f>
        <v/>
      </c>
      <c r="C1212" s="3" t="str">
        <f>IF(ISNUMBER(A1212),('Inwestowanie dla dziecka'!$C$15)+('Inwestowanie dla dziecka'!$C$10/12+1)*C1211,"")</f>
        <v/>
      </c>
    </row>
    <row r="1213" spans="1:3" x14ac:dyDescent="0.25">
      <c r="A1213" s="2" t="str">
        <f>IF(ROW()-1&gt;'Inwestowanie dla dziecka'!$C$8*12,"",A1212+1)</f>
        <v/>
      </c>
      <c r="B1213" s="3" t="str">
        <f>IF(ISNUMBER(A1213),'Inwestowanie dla dziecka'!$C$15+B1212,"")</f>
        <v/>
      </c>
      <c r="C1213" s="3" t="str">
        <f>IF(ISNUMBER(A1213),('Inwestowanie dla dziecka'!$C$15)+('Inwestowanie dla dziecka'!$C$10/12+1)*C1212,"")</f>
        <v/>
      </c>
    </row>
    <row r="1214" spans="1:3" x14ac:dyDescent="0.25">
      <c r="A1214" s="2" t="str">
        <f>IF(ROW()-1&gt;'Inwestowanie dla dziecka'!$C$8*12,"",A1213+1)</f>
        <v/>
      </c>
      <c r="B1214" s="3" t="str">
        <f>IF(ISNUMBER(A1214),'Inwestowanie dla dziecka'!$C$15+B1213,"")</f>
        <v/>
      </c>
      <c r="C1214" s="3" t="str">
        <f>IF(ISNUMBER(A1214),('Inwestowanie dla dziecka'!$C$15)+('Inwestowanie dla dziecka'!$C$10/12+1)*C1213,"")</f>
        <v/>
      </c>
    </row>
    <row r="1215" spans="1:3" x14ac:dyDescent="0.25">
      <c r="A1215" s="2" t="str">
        <f>IF(ROW()-1&gt;'Inwestowanie dla dziecka'!$C$8*12,"",A1214+1)</f>
        <v/>
      </c>
      <c r="B1215" s="3" t="str">
        <f>IF(ISNUMBER(A1215),'Inwestowanie dla dziecka'!$C$15+B1214,"")</f>
        <v/>
      </c>
      <c r="C1215" s="3" t="str">
        <f>IF(ISNUMBER(A1215),('Inwestowanie dla dziecka'!$C$15)+('Inwestowanie dla dziecka'!$C$10/12+1)*C1214,"")</f>
        <v/>
      </c>
    </row>
    <row r="1216" spans="1:3" x14ac:dyDescent="0.25">
      <c r="A1216" s="2" t="str">
        <f>IF(ROW()-1&gt;'Inwestowanie dla dziecka'!$C$8*12,"",A1215+1)</f>
        <v/>
      </c>
      <c r="B1216" s="3" t="str">
        <f>IF(ISNUMBER(A1216),'Inwestowanie dla dziecka'!$C$15+B1215,"")</f>
        <v/>
      </c>
      <c r="C1216" s="3" t="str">
        <f>IF(ISNUMBER(A1216),('Inwestowanie dla dziecka'!$C$15)+('Inwestowanie dla dziecka'!$C$10/12+1)*C1215,"")</f>
        <v/>
      </c>
    </row>
    <row r="1217" spans="1:3" x14ac:dyDescent="0.25">
      <c r="A1217" s="2" t="str">
        <f>IF(ROW()-1&gt;'Inwestowanie dla dziecka'!$C$8*12,"",A1216+1)</f>
        <v/>
      </c>
      <c r="B1217" s="3" t="str">
        <f>IF(ISNUMBER(A1217),'Inwestowanie dla dziecka'!$C$15+B1216,"")</f>
        <v/>
      </c>
      <c r="C1217" s="3" t="str">
        <f>IF(ISNUMBER(A1217),('Inwestowanie dla dziecka'!$C$15)+('Inwestowanie dla dziecka'!$C$10/12+1)*C1216,"")</f>
        <v/>
      </c>
    </row>
    <row r="1218" spans="1:3" x14ac:dyDescent="0.25">
      <c r="A1218" s="2" t="str">
        <f>IF(ROW()-1&gt;'Inwestowanie dla dziecka'!$C$8*12,"",A1217+1)</f>
        <v/>
      </c>
      <c r="B1218" s="3" t="str">
        <f>IF(ISNUMBER(A1218),'Inwestowanie dla dziecka'!$C$15+B1217,"")</f>
        <v/>
      </c>
      <c r="C1218" s="3" t="str">
        <f>IF(ISNUMBER(A1218),('Inwestowanie dla dziecka'!$C$15)+('Inwestowanie dla dziecka'!$C$10/12+1)*C1217,"")</f>
        <v/>
      </c>
    </row>
    <row r="1219" spans="1:3" x14ac:dyDescent="0.25">
      <c r="A1219" s="2" t="str">
        <f>IF(ROW()-1&gt;'Inwestowanie dla dziecka'!$C$8*12,"",A1218+1)</f>
        <v/>
      </c>
      <c r="B1219" s="3" t="str">
        <f>IF(ISNUMBER(A1219),'Inwestowanie dla dziecka'!$C$15+B1218,"")</f>
        <v/>
      </c>
      <c r="C1219" s="3" t="str">
        <f>IF(ISNUMBER(A1219),('Inwestowanie dla dziecka'!$C$15)+('Inwestowanie dla dziecka'!$C$10/12+1)*C1218,"")</f>
        <v/>
      </c>
    </row>
    <row r="1220" spans="1:3" x14ac:dyDescent="0.25">
      <c r="A1220" s="2" t="str">
        <f>IF(ROW()-1&gt;'Inwestowanie dla dziecka'!$C$8*12,"",A1219+1)</f>
        <v/>
      </c>
      <c r="B1220" s="3" t="str">
        <f>IF(ISNUMBER(A1220),'Inwestowanie dla dziecka'!$C$15+B1219,"")</f>
        <v/>
      </c>
      <c r="C1220" s="3" t="str">
        <f>IF(ISNUMBER(A1220),('Inwestowanie dla dziecka'!$C$15)+('Inwestowanie dla dziecka'!$C$10/12+1)*C1219,"")</f>
        <v/>
      </c>
    </row>
    <row r="1221" spans="1:3" x14ac:dyDescent="0.25">
      <c r="A1221" s="2" t="str">
        <f>IF(ROW()-1&gt;'Inwestowanie dla dziecka'!$C$8*12,"",A1220+1)</f>
        <v/>
      </c>
      <c r="B1221" s="3" t="str">
        <f>IF(ISNUMBER(A1221),'Inwestowanie dla dziecka'!$C$15+B1220,"")</f>
        <v/>
      </c>
      <c r="C1221" s="3" t="str">
        <f>IF(ISNUMBER(A1221),('Inwestowanie dla dziecka'!$C$15)+('Inwestowanie dla dziecka'!$C$10/12+1)*C1220,"")</f>
        <v/>
      </c>
    </row>
    <row r="1222" spans="1:3" x14ac:dyDescent="0.25">
      <c r="A1222" s="2" t="str">
        <f>IF(ROW()-1&gt;'Inwestowanie dla dziecka'!$C$8*12,"",A1221+1)</f>
        <v/>
      </c>
      <c r="B1222" s="3" t="str">
        <f>IF(ISNUMBER(A1222),'Inwestowanie dla dziecka'!$C$15+B1221,"")</f>
        <v/>
      </c>
      <c r="C1222" s="3" t="str">
        <f>IF(ISNUMBER(A1222),('Inwestowanie dla dziecka'!$C$15)+('Inwestowanie dla dziecka'!$C$10/12+1)*C1221,"")</f>
        <v/>
      </c>
    </row>
    <row r="1223" spans="1:3" x14ac:dyDescent="0.25">
      <c r="A1223" s="2" t="str">
        <f>IF(ROW()-1&gt;'Inwestowanie dla dziecka'!$C$8*12,"",A1222+1)</f>
        <v/>
      </c>
      <c r="B1223" s="3" t="str">
        <f>IF(ISNUMBER(A1223),'Inwestowanie dla dziecka'!$C$15+B1222,"")</f>
        <v/>
      </c>
      <c r="C1223" s="3" t="str">
        <f>IF(ISNUMBER(A1223),('Inwestowanie dla dziecka'!$C$15)+('Inwestowanie dla dziecka'!$C$10/12+1)*C1222,"")</f>
        <v/>
      </c>
    </row>
    <row r="1224" spans="1:3" x14ac:dyDescent="0.25">
      <c r="A1224" s="2" t="str">
        <f>IF(ROW()-1&gt;'Inwestowanie dla dziecka'!$C$8*12,"",A1223+1)</f>
        <v/>
      </c>
      <c r="B1224" s="3" t="str">
        <f>IF(ISNUMBER(A1224),'Inwestowanie dla dziecka'!$C$15+B1223,"")</f>
        <v/>
      </c>
      <c r="C1224" s="3" t="str">
        <f>IF(ISNUMBER(A1224),('Inwestowanie dla dziecka'!$C$15)+('Inwestowanie dla dziecka'!$C$10/12+1)*C1223,"")</f>
        <v/>
      </c>
    </row>
    <row r="1225" spans="1:3" x14ac:dyDescent="0.25">
      <c r="A1225" s="2" t="str">
        <f>IF(ROW()-1&gt;'Inwestowanie dla dziecka'!$C$8*12,"",A1224+1)</f>
        <v/>
      </c>
      <c r="B1225" s="3" t="str">
        <f>IF(ISNUMBER(A1225),'Inwestowanie dla dziecka'!$C$15+B1224,"")</f>
        <v/>
      </c>
      <c r="C1225" s="3" t="str">
        <f>IF(ISNUMBER(A1225),('Inwestowanie dla dziecka'!$C$15)+('Inwestowanie dla dziecka'!$C$10/12+1)*C1224,"")</f>
        <v/>
      </c>
    </row>
    <row r="1226" spans="1:3" x14ac:dyDescent="0.25">
      <c r="A1226" s="2" t="str">
        <f>IF(ROW()-1&gt;'Inwestowanie dla dziecka'!$C$8*12,"",A1225+1)</f>
        <v/>
      </c>
      <c r="B1226" s="3" t="str">
        <f>IF(ISNUMBER(A1226),'Inwestowanie dla dziecka'!$C$15+B1225,"")</f>
        <v/>
      </c>
      <c r="C1226" s="3" t="str">
        <f>IF(ISNUMBER(A1226),('Inwestowanie dla dziecka'!$C$15)+('Inwestowanie dla dziecka'!$C$10/12+1)*C1225,"")</f>
        <v/>
      </c>
    </row>
    <row r="1227" spans="1:3" x14ac:dyDescent="0.25">
      <c r="A1227" s="2" t="str">
        <f>IF(ROW()-1&gt;'Inwestowanie dla dziecka'!$C$8*12,"",A1226+1)</f>
        <v/>
      </c>
      <c r="B1227" s="3" t="str">
        <f>IF(ISNUMBER(A1227),'Inwestowanie dla dziecka'!$C$15+B1226,"")</f>
        <v/>
      </c>
      <c r="C1227" s="3" t="str">
        <f>IF(ISNUMBER(A1227),('Inwestowanie dla dziecka'!$C$15)+('Inwestowanie dla dziecka'!$C$10/12+1)*C1226,"")</f>
        <v/>
      </c>
    </row>
    <row r="1228" spans="1:3" x14ac:dyDescent="0.25">
      <c r="A1228" s="2" t="str">
        <f>IF(ROW()-1&gt;'Inwestowanie dla dziecka'!$C$8*12,"",A1227+1)</f>
        <v/>
      </c>
      <c r="B1228" s="3" t="str">
        <f>IF(ISNUMBER(A1228),'Inwestowanie dla dziecka'!$C$15+B1227,"")</f>
        <v/>
      </c>
      <c r="C1228" s="3" t="str">
        <f>IF(ISNUMBER(A1228),('Inwestowanie dla dziecka'!$C$15)+('Inwestowanie dla dziecka'!$C$10/12+1)*C1227,"")</f>
        <v/>
      </c>
    </row>
    <row r="1229" spans="1:3" x14ac:dyDescent="0.25">
      <c r="A1229" s="2" t="str">
        <f>IF(ROW()-1&gt;'Inwestowanie dla dziecka'!$C$8*12,"",A1228+1)</f>
        <v/>
      </c>
      <c r="B1229" s="3" t="str">
        <f>IF(ISNUMBER(A1229),'Inwestowanie dla dziecka'!$C$15+B1228,"")</f>
        <v/>
      </c>
      <c r="C1229" s="3" t="str">
        <f>IF(ISNUMBER(A1229),('Inwestowanie dla dziecka'!$C$15)+('Inwestowanie dla dziecka'!$C$10/12+1)*C1228,"")</f>
        <v/>
      </c>
    </row>
    <row r="1230" spans="1:3" x14ac:dyDescent="0.25">
      <c r="A1230" s="2" t="str">
        <f>IF(ROW()-1&gt;'Inwestowanie dla dziecka'!$C$8*12,"",A1229+1)</f>
        <v/>
      </c>
      <c r="B1230" s="3" t="str">
        <f>IF(ISNUMBER(A1230),'Inwestowanie dla dziecka'!$C$15+B1229,"")</f>
        <v/>
      </c>
      <c r="C1230" s="3" t="str">
        <f>IF(ISNUMBER(A1230),('Inwestowanie dla dziecka'!$C$15)+('Inwestowanie dla dziecka'!$C$10/12+1)*C1229,"")</f>
        <v/>
      </c>
    </row>
    <row r="1231" spans="1:3" x14ac:dyDescent="0.25">
      <c r="A1231" s="2" t="str">
        <f>IF(ROW()-1&gt;'Inwestowanie dla dziecka'!$C$8*12,"",A1230+1)</f>
        <v/>
      </c>
      <c r="B1231" s="3" t="str">
        <f>IF(ISNUMBER(A1231),'Inwestowanie dla dziecka'!$C$15+B1230,"")</f>
        <v/>
      </c>
      <c r="C1231" s="3" t="str">
        <f>IF(ISNUMBER(A1231),('Inwestowanie dla dziecka'!$C$15)+('Inwestowanie dla dziecka'!$C$10/12+1)*C1230,"")</f>
        <v/>
      </c>
    </row>
    <row r="1232" spans="1:3" x14ac:dyDescent="0.25">
      <c r="A1232" s="2" t="str">
        <f>IF(ROW()-1&gt;'Inwestowanie dla dziecka'!$C$8*12,"",A1231+1)</f>
        <v/>
      </c>
      <c r="B1232" s="3" t="str">
        <f>IF(ISNUMBER(A1232),'Inwestowanie dla dziecka'!$C$15+B1231,"")</f>
        <v/>
      </c>
      <c r="C1232" s="3" t="str">
        <f>IF(ISNUMBER(A1232),('Inwestowanie dla dziecka'!$C$15)+('Inwestowanie dla dziecka'!$C$10/12+1)*C1231,"")</f>
        <v/>
      </c>
    </row>
    <row r="1233" spans="1:3" x14ac:dyDescent="0.25">
      <c r="A1233" s="2" t="str">
        <f>IF(ROW()-1&gt;'Inwestowanie dla dziecka'!$C$8*12,"",A1232+1)</f>
        <v/>
      </c>
      <c r="B1233" s="3" t="str">
        <f>IF(ISNUMBER(A1233),'Inwestowanie dla dziecka'!$C$15+B1232,"")</f>
        <v/>
      </c>
      <c r="C1233" s="3" t="str">
        <f>IF(ISNUMBER(A1233),('Inwestowanie dla dziecka'!$C$15)+('Inwestowanie dla dziecka'!$C$10/12+1)*C1232,"")</f>
        <v/>
      </c>
    </row>
    <row r="1234" spans="1:3" x14ac:dyDescent="0.25">
      <c r="A1234" s="2" t="str">
        <f>IF(ROW()-1&gt;'Inwestowanie dla dziecka'!$C$8*12,"",A1233+1)</f>
        <v/>
      </c>
      <c r="B1234" s="3" t="str">
        <f>IF(ISNUMBER(A1234),'Inwestowanie dla dziecka'!$C$15+B1233,"")</f>
        <v/>
      </c>
      <c r="C1234" s="3" t="str">
        <f>IF(ISNUMBER(A1234),('Inwestowanie dla dziecka'!$C$15)+('Inwestowanie dla dziecka'!$C$10/12+1)*C1233,"")</f>
        <v/>
      </c>
    </row>
    <row r="1235" spans="1:3" x14ac:dyDescent="0.25">
      <c r="A1235" s="2" t="str">
        <f>IF(ROW()-1&gt;'Inwestowanie dla dziecka'!$C$8*12,"",A1234+1)</f>
        <v/>
      </c>
      <c r="B1235" s="3" t="str">
        <f>IF(ISNUMBER(A1235),'Inwestowanie dla dziecka'!$C$15+B1234,"")</f>
        <v/>
      </c>
      <c r="C1235" s="3" t="str">
        <f>IF(ISNUMBER(A1235),('Inwestowanie dla dziecka'!$C$15)+('Inwestowanie dla dziecka'!$C$10/12+1)*C1234,"")</f>
        <v/>
      </c>
    </row>
    <row r="1236" spans="1:3" x14ac:dyDescent="0.25">
      <c r="A1236" s="2" t="str">
        <f>IF(ROW()-1&gt;'Inwestowanie dla dziecka'!$C$8*12,"",A1235+1)</f>
        <v/>
      </c>
      <c r="B1236" s="3" t="str">
        <f>IF(ISNUMBER(A1236),'Inwestowanie dla dziecka'!$C$15+B1235,"")</f>
        <v/>
      </c>
      <c r="C1236" s="3" t="str">
        <f>IF(ISNUMBER(A1236),('Inwestowanie dla dziecka'!$C$15)+('Inwestowanie dla dziecka'!$C$10/12+1)*C1235,"")</f>
        <v/>
      </c>
    </row>
    <row r="1237" spans="1:3" x14ac:dyDescent="0.25">
      <c r="A1237" s="2" t="str">
        <f>IF(ROW()-1&gt;'Inwestowanie dla dziecka'!$C$8*12,"",A1236+1)</f>
        <v/>
      </c>
      <c r="B1237" s="3" t="str">
        <f>IF(ISNUMBER(A1237),'Inwestowanie dla dziecka'!$C$15+B1236,"")</f>
        <v/>
      </c>
      <c r="C1237" s="3" t="str">
        <f>IF(ISNUMBER(A1237),('Inwestowanie dla dziecka'!$C$15)+('Inwestowanie dla dziecka'!$C$10/12+1)*C1236,"")</f>
        <v/>
      </c>
    </row>
    <row r="1238" spans="1:3" x14ac:dyDescent="0.25">
      <c r="A1238" s="2" t="str">
        <f>IF(ROW()-1&gt;'Inwestowanie dla dziecka'!$C$8*12,"",A1237+1)</f>
        <v/>
      </c>
      <c r="B1238" s="3" t="str">
        <f>IF(ISNUMBER(A1238),'Inwestowanie dla dziecka'!$C$15+B1237,"")</f>
        <v/>
      </c>
      <c r="C1238" s="3" t="str">
        <f>IF(ISNUMBER(A1238),('Inwestowanie dla dziecka'!$C$15)+('Inwestowanie dla dziecka'!$C$10/12+1)*C1237,"")</f>
        <v/>
      </c>
    </row>
    <row r="1239" spans="1:3" x14ac:dyDescent="0.25">
      <c r="A1239" s="2" t="str">
        <f>IF(ROW()-1&gt;'Inwestowanie dla dziecka'!$C$8*12,"",A1238+1)</f>
        <v/>
      </c>
      <c r="B1239" s="3" t="str">
        <f>IF(ISNUMBER(A1239),'Inwestowanie dla dziecka'!$C$15+B1238,"")</f>
        <v/>
      </c>
      <c r="C1239" s="3" t="str">
        <f>IF(ISNUMBER(A1239),('Inwestowanie dla dziecka'!$C$15)+('Inwestowanie dla dziecka'!$C$10/12+1)*C1238,"")</f>
        <v/>
      </c>
    </row>
    <row r="1240" spans="1:3" x14ac:dyDescent="0.25">
      <c r="A1240" s="2" t="str">
        <f>IF(ROW()-1&gt;'Inwestowanie dla dziecka'!$C$8*12,"",A1239+1)</f>
        <v/>
      </c>
      <c r="B1240" s="3" t="str">
        <f>IF(ISNUMBER(A1240),'Inwestowanie dla dziecka'!$C$15+B1239,"")</f>
        <v/>
      </c>
      <c r="C1240" s="3" t="str">
        <f>IF(ISNUMBER(A1240),('Inwestowanie dla dziecka'!$C$15)+('Inwestowanie dla dziecka'!$C$10/12+1)*C1239,"")</f>
        <v/>
      </c>
    </row>
    <row r="1241" spans="1:3" x14ac:dyDescent="0.25">
      <c r="A1241" s="2" t="str">
        <f>IF(ROW()-1&gt;'Inwestowanie dla dziecka'!$C$8*12,"",A1240+1)</f>
        <v/>
      </c>
      <c r="B1241" s="3" t="str">
        <f>IF(ISNUMBER(A1241),'Inwestowanie dla dziecka'!$C$15+B1240,"")</f>
        <v/>
      </c>
      <c r="C1241" s="3" t="str">
        <f>IF(ISNUMBER(A1241),('Inwestowanie dla dziecka'!$C$15)+('Inwestowanie dla dziecka'!$C$10/12+1)*C1240,"")</f>
        <v/>
      </c>
    </row>
    <row r="1242" spans="1:3" x14ac:dyDescent="0.25">
      <c r="A1242" s="2" t="str">
        <f>IF(ROW()-1&gt;'Inwestowanie dla dziecka'!$C$8*12,"",A1241+1)</f>
        <v/>
      </c>
      <c r="B1242" s="3" t="str">
        <f>IF(ISNUMBER(A1242),'Inwestowanie dla dziecka'!$C$15+B1241,"")</f>
        <v/>
      </c>
      <c r="C1242" s="3" t="str">
        <f>IF(ISNUMBER(A1242),('Inwestowanie dla dziecka'!$C$15)+('Inwestowanie dla dziecka'!$C$10/12+1)*C1241,"")</f>
        <v/>
      </c>
    </row>
    <row r="1243" spans="1:3" x14ac:dyDescent="0.25">
      <c r="A1243" s="2" t="str">
        <f>IF(ROW()-1&gt;'Inwestowanie dla dziecka'!$C$8*12,"",A1242+1)</f>
        <v/>
      </c>
      <c r="B1243" s="3" t="str">
        <f>IF(ISNUMBER(A1243),'Inwestowanie dla dziecka'!$C$15+B1242,"")</f>
        <v/>
      </c>
      <c r="C1243" s="3" t="str">
        <f>IF(ISNUMBER(A1243),('Inwestowanie dla dziecka'!$C$15)+('Inwestowanie dla dziecka'!$C$10/12+1)*C1242,"")</f>
        <v/>
      </c>
    </row>
    <row r="1244" spans="1:3" x14ac:dyDescent="0.25">
      <c r="A1244" s="2" t="str">
        <f>IF(ROW()-1&gt;'Inwestowanie dla dziecka'!$C$8*12,"",A1243+1)</f>
        <v/>
      </c>
      <c r="B1244" s="3" t="str">
        <f>IF(ISNUMBER(A1244),'Inwestowanie dla dziecka'!$C$15+B1243,"")</f>
        <v/>
      </c>
      <c r="C1244" s="3" t="str">
        <f>IF(ISNUMBER(A1244),('Inwestowanie dla dziecka'!$C$15)+('Inwestowanie dla dziecka'!$C$10/12+1)*C1243,"")</f>
        <v/>
      </c>
    </row>
    <row r="1245" spans="1:3" x14ac:dyDescent="0.25">
      <c r="A1245" s="2" t="str">
        <f>IF(ROW()-1&gt;'Inwestowanie dla dziecka'!$C$8*12,"",A1244+1)</f>
        <v/>
      </c>
      <c r="B1245" s="3" t="str">
        <f>IF(ISNUMBER(A1245),'Inwestowanie dla dziecka'!$C$15+B1244,"")</f>
        <v/>
      </c>
      <c r="C1245" s="3" t="str">
        <f>IF(ISNUMBER(A1245),('Inwestowanie dla dziecka'!$C$15)+('Inwestowanie dla dziecka'!$C$10/12+1)*C1244,"")</f>
        <v/>
      </c>
    </row>
    <row r="1246" spans="1:3" x14ac:dyDescent="0.25">
      <c r="A1246" s="2" t="str">
        <f>IF(ROW()-1&gt;'Inwestowanie dla dziecka'!$C$8*12,"",A1245+1)</f>
        <v/>
      </c>
      <c r="B1246" s="3" t="str">
        <f>IF(ISNUMBER(A1246),'Inwestowanie dla dziecka'!$C$15+B1245,"")</f>
        <v/>
      </c>
      <c r="C1246" s="3" t="str">
        <f>IF(ISNUMBER(A1246),('Inwestowanie dla dziecka'!$C$15)+('Inwestowanie dla dziecka'!$C$10/12+1)*C1245,"")</f>
        <v/>
      </c>
    </row>
    <row r="1247" spans="1:3" x14ac:dyDescent="0.25">
      <c r="A1247" s="2" t="str">
        <f>IF(ROW()-1&gt;'Inwestowanie dla dziecka'!$C$8*12,"",A1246+1)</f>
        <v/>
      </c>
      <c r="B1247" s="3" t="str">
        <f>IF(ISNUMBER(A1247),'Inwestowanie dla dziecka'!$C$15+B1246,"")</f>
        <v/>
      </c>
      <c r="C1247" s="3" t="str">
        <f>IF(ISNUMBER(A1247),('Inwestowanie dla dziecka'!$C$15)+('Inwestowanie dla dziecka'!$C$10/12+1)*C1246,"")</f>
        <v/>
      </c>
    </row>
    <row r="1248" spans="1:3" x14ac:dyDescent="0.25">
      <c r="A1248" s="2" t="str">
        <f>IF(ROW()-1&gt;'Inwestowanie dla dziecka'!$C$8*12,"",A1247+1)</f>
        <v/>
      </c>
      <c r="B1248" s="3" t="str">
        <f>IF(ISNUMBER(A1248),'Inwestowanie dla dziecka'!$C$15+B1247,"")</f>
        <v/>
      </c>
      <c r="C1248" s="3" t="str">
        <f>IF(ISNUMBER(A1248),('Inwestowanie dla dziecka'!$C$15)+('Inwestowanie dla dziecka'!$C$10/12+1)*C1247,"")</f>
        <v/>
      </c>
    </row>
    <row r="1249" spans="1:3" x14ac:dyDescent="0.25">
      <c r="A1249" s="2" t="str">
        <f>IF(ROW()-1&gt;'Inwestowanie dla dziecka'!$C$8*12,"",A1248+1)</f>
        <v/>
      </c>
      <c r="B1249" s="3" t="str">
        <f>IF(ISNUMBER(A1249),'Inwestowanie dla dziecka'!$C$15+B1248,"")</f>
        <v/>
      </c>
      <c r="C1249" s="3" t="str">
        <f>IF(ISNUMBER(A1249),('Inwestowanie dla dziecka'!$C$15)+('Inwestowanie dla dziecka'!$C$10/12+1)*C1248,"")</f>
        <v/>
      </c>
    </row>
    <row r="1250" spans="1:3" x14ac:dyDescent="0.25">
      <c r="A1250" s="2" t="str">
        <f>IF(ROW()-1&gt;'Inwestowanie dla dziecka'!$C$8*12,"",A1249+1)</f>
        <v/>
      </c>
      <c r="B1250" s="3" t="str">
        <f>IF(ISNUMBER(A1250),'Inwestowanie dla dziecka'!$C$15+B1249,"")</f>
        <v/>
      </c>
      <c r="C1250" s="3" t="str">
        <f>IF(ISNUMBER(A1250),('Inwestowanie dla dziecka'!$C$15)+('Inwestowanie dla dziecka'!$C$10/12+1)*C1249,"")</f>
        <v/>
      </c>
    </row>
    <row r="1251" spans="1:3" x14ac:dyDescent="0.25">
      <c r="A1251" s="2" t="str">
        <f>IF(ROW()-1&gt;'Inwestowanie dla dziecka'!$C$8*12,"",A1250+1)</f>
        <v/>
      </c>
      <c r="B1251" s="3" t="str">
        <f>IF(ISNUMBER(A1251),'Inwestowanie dla dziecka'!$C$15+B1250,"")</f>
        <v/>
      </c>
      <c r="C1251" s="3" t="str">
        <f>IF(ISNUMBER(A1251),('Inwestowanie dla dziecka'!$C$15)+('Inwestowanie dla dziecka'!$C$10/12+1)*C1250,"")</f>
        <v/>
      </c>
    </row>
    <row r="1252" spans="1:3" x14ac:dyDescent="0.25">
      <c r="A1252" s="2" t="str">
        <f>IF(ROW()-1&gt;'Inwestowanie dla dziecka'!$C$8*12,"",A1251+1)</f>
        <v/>
      </c>
      <c r="B1252" s="3" t="str">
        <f>IF(ISNUMBER(A1252),'Inwestowanie dla dziecka'!$C$15+B1251,"")</f>
        <v/>
      </c>
      <c r="C1252" s="3" t="str">
        <f>IF(ISNUMBER(A1252),('Inwestowanie dla dziecka'!$C$15)+('Inwestowanie dla dziecka'!$C$10/12+1)*C1251,"")</f>
        <v/>
      </c>
    </row>
    <row r="1253" spans="1:3" x14ac:dyDescent="0.25">
      <c r="A1253" s="2" t="str">
        <f>IF(ROW()-1&gt;'Inwestowanie dla dziecka'!$C$8*12,"",A1252+1)</f>
        <v/>
      </c>
      <c r="B1253" s="3" t="str">
        <f>IF(ISNUMBER(A1253),'Inwestowanie dla dziecka'!$C$15+B1252,"")</f>
        <v/>
      </c>
      <c r="C1253" s="3" t="str">
        <f>IF(ISNUMBER(A1253),('Inwestowanie dla dziecka'!$C$15)+('Inwestowanie dla dziecka'!$C$10/12+1)*C1252,"")</f>
        <v/>
      </c>
    </row>
    <row r="1254" spans="1:3" x14ac:dyDescent="0.25">
      <c r="A1254" s="2" t="str">
        <f>IF(ROW()-1&gt;'Inwestowanie dla dziecka'!$C$8*12,"",A1253+1)</f>
        <v/>
      </c>
      <c r="B1254" s="3" t="str">
        <f>IF(ISNUMBER(A1254),'Inwestowanie dla dziecka'!$C$15+B1253,"")</f>
        <v/>
      </c>
      <c r="C1254" s="3" t="str">
        <f>IF(ISNUMBER(A1254),('Inwestowanie dla dziecka'!$C$15)+('Inwestowanie dla dziecka'!$C$10/12+1)*C1253,"")</f>
        <v/>
      </c>
    </row>
    <row r="1255" spans="1:3" x14ac:dyDescent="0.25">
      <c r="A1255" s="2" t="str">
        <f>IF(ROW()-1&gt;'Inwestowanie dla dziecka'!$C$8*12,"",A1254+1)</f>
        <v/>
      </c>
      <c r="B1255" s="3" t="str">
        <f>IF(ISNUMBER(A1255),'Inwestowanie dla dziecka'!$C$15+B1254,"")</f>
        <v/>
      </c>
      <c r="C1255" s="3" t="str">
        <f>IF(ISNUMBER(A1255),('Inwestowanie dla dziecka'!$C$15)+('Inwestowanie dla dziecka'!$C$10/12+1)*C1254,"")</f>
        <v/>
      </c>
    </row>
    <row r="1256" spans="1:3" x14ac:dyDescent="0.25">
      <c r="A1256" s="2" t="str">
        <f>IF(ROW()-1&gt;'Inwestowanie dla dziecka'!$C$8*12,"",A1255+1)</f>
        <v/>
      </c>
      <c r="B1256" s="3" t="str">
        <f>IF(ISNUMBER(A1256),'Inwestowanie dla dziecka'!$C$15+B1255,"")</f>
        <v/>
      </c>
      <c r="C1256" s="3" t="str">
        <f>IF(ISNUMBER(A1256),('Inwestowanie dla dziecka'!$C$15)+('Inwestowanie dla dziecka'!$C$10/12+1)*C1255,"")</f>
        <v/>
      </c>
    </row>
    <row r="1257" spans="1:3" x14ac:dyDescent="0.25">
      <c r="A1257" s="2" t="str">
        <f>IF(ROW()-1&gt;'Inwestowanie dla dziecka'!$C$8*12,"",A1256+1)</f>
        <v/>
      </c>
      <c r="B1257" s="3" t="str">
        <f>IF(ISNUMBER(A1257),'Inwestowanie dla dziecka'!$C$15+B1256,"")</f>
        <v/>
      </c>
      <c r="C1257" s="3" t="str">
        <f>IF(ISNUMBER(A1257),('Inwestowanie dla dziecka'!$C$15)+('Inwestowanie dla dziecka'!$C$10/12+1)*C1256,"")</f>
        <v/>
      </c>
    </row>
    <row r="1258" spans="1:3" x14ac:dyDescent="0.25">
      <c r="A1258" s="2" t="str">
        <f>IF(ROW()-1&gt;'Inwestowanie dla dziecka'!$C$8*12,"",A1257+1)</f>
        <v/>
      </c>
      <c r="B1258" s="3" t="str">
        <f>IF(ISNUMBER(A1258),'Inwestowanie dla dziecka'!$C$15+B1257,"")</f>
        <v/>
      </c>
      <c r="C1258" s="3" t="str">
        <f>IF(ISNUMBER(A1258),('Inwestowanie dla dziecka'!$C$15)+('Inwestowanie dla dziecka'!$C$10/12+1)*C1257,"")</f>
        <v/>
      </c>
    </row>
    <row r="1259" spans="1:3" x14ac:dyDescent="0.25">
      <c r="A1259" s="2" t="str">
        <f>IF(ROW()-1&gt;'Inwestowanie dla dziecka'!$C$8*12,"",A1258+1)</f>
        <v/>
      </c>
      <c r="B1259" s="3" t="str">
        <f>IF(ISNUMBER(A1259),'Inwestowanie dla dziecka'!$C$15+B1258,"")</f>
        <v/>
      </c>
      <c r="C1259" s="3" t="str">
        <f>IF(ISNUMBER(A1259),('Inwestowanie dla dziecka'!$C$15)+('Inwestowanie dla dziecka'!$C$10/12+1)*C1258,"")</f>
        <v/>
      </c>
    </row>
    <row r="1260" spans="1:3" x14ac:dyDescent="0.25">
      <c r="A1260" s="2" t="str">
        <f>IF(ROW()-1&gt;'Inwestowanie dla dziecka'!$C$8*12,"",A1259+1)</f>
        <v/>
      </c>
      <c r="B1260" s="3" t="str">
        <f>IF(ISNUMBER(A1260),'Inwestowanie dla dziecka'!$C$15+B1259,"")</f>
        <v/>
      </c>
      <c r="C1260" s="3" t="str">
        <f>IF(ISNUMBER(A1260),('Inwestowanie dla dziecka'!$C$15)+('Inwestowanie dla dziecka'!$C$10/12+1)*C1259,"")</f>
        <v/>
      </c>
    </row>
    <row r="1261" spans="1:3" x14ac:dyDescent="0.25">
      <c r="A1261" s="2" t="str">
        <f>IF(ROW()-1&gt;'Inwestowanie dla dziecka'!$C$8*12,"",A1260+1)</f>
        <v/>
      </c>
      <c r="B1261" s="3" t="str">
        <f>IF(ISNUMBER(A1261),'Inwestowanie dla dziecka'!$C$15+B1260,"")</f>
        <v/>
      </c>
      <c r="C1261" s="3" t="str">
        <f>IF(ISNUMBER(A1261),('Inwestowanie dla dziecka'!$C$15)+('Inwestowanie dla dziecka'!$C$10/12+1)*C1260,"")</f>
        <v/>
      </c>
    </row>
    <row r="1262" spans="1:3" x14ac:dyDescent="0.25">
      <c r="A1262" s="2" t="str">
        <f>IF(ROW()-1&gt;'Inwestowanie dla dziecka'!$C$8*12,"",A1261+1)</f>
        <v/>
      </c>
      <c r="B1262" s="3" t="str">
        <f>IF(ISNUMBER(A1262),'Inwestowanie dla dziecka'!$C$15+B1261,"")</f>
        <v/>
      </c>
      <c r="C1262" s="3" t="str">
        <f>IF(ISNUMBER(A1262),('Inwestowanie dla dziecka'!$C$15)+('Inwestowanie dla dziecka'!$C$10/12+1)*C1261,"")</f>
        <v/>
      </c>
    </row>
    <row r="1263" spans="1:3" x14ac:dyDescent="0.25">
      <c r="A1263" s="2" t="str">
        <f>IF(ROW()-1&gt;'Inwestowanie dla dziecka'!$C$8*12,"",A1262+1)</f>
        <v/>
      </c>
      <c r="B1263" s="3" t="str">
        <f>IF(ISNUMBER(A1263),'Inwestowanie dla dziecka'!$C$15+B1262,"")</f>
        <v/>
      </c>
      <c r="C1263" s="3" t="str">
        <f>IF(ISNUMBER(A1263),('Inwestowanie dla dziecka'!$C$15)+('Inwestowanie dla dziecka'!$C$10/12+1)*C1262,"")</f>
        <v/>
      </c>
    </row>
    <row r="1264" spans="1:3" x14ac:dyDescent="0.25">
      <c r="A1264" s="2" t="str">
        <f>IF(ROW()-1&gt;'Inwestowanie dla dziecka'!$C$8*12,"",A1263+1)</f>
        <v/>
      </c>
      <c r="B1264" s="3" t="str">
        <f>IF(ISNUMBER(A1264),'Inwestowanie dla dziecka'!$C$15+B1263,"")</f>
        <v/>
      </c>
      <c r="C1264" s="3" t="str">
        <f>IF(ISNUMBER(A1264),('Inwestowanie dla dziecka'!$C$15)+('Inwestowanie dla dziecka'!$C$10/12+1)*C1263,"")</f>
        <v/>
      </c>
    </row>
    <row r="1265" spans="1:3" x14ac:dyDescent="0.25">
      <c r="A1265" s="2" t="str">
        <f>IF(ROW()-1&gt;'Inwestowanie dla dziecka'!$C$8*12,"",A1264+1)</f>
        <v/>
      </c>
      <c r="B1265" s="3" t="str">
        <f>IF(ISNUMBER(A1265),'Inwestowanie dla dziecka'!$C$15+B1264,"")</f>
        <v/>
      </c>
      <c r="C1265" s="3" t="str">
        <f>IF(ISNUMBER(A1265),('Inwestowanie dla dziecka'!$C$15)+('Inwestowanie dla dziecka'!$C$10/12+1)*C1264,"")</f>
        <v/>
      </c>
    </row>
    <row r="1266" spans="1:3" x14ac:dyDescent="0.25">
      <c r="A1266" s="2" t="str">
        <f>IF(ROW()-1&gt;'Inwestowanie dla dziecka'!$C$8*12,"",A1265+1)</f>
        <v/>
      </c>
      <c r="B1266" s="3" t="str">
        <f>IF(ISNUMBER(A1266),'Inwestowanie dla dziecka'!$C$15+B1265,"")</f>
        <v/>
      </c>
      <c r="C1266" s="3" t="str">
        <f>IF(ISNUMBER(A1266),('Inwestowanie dla dziecka'!$C$15)+('Inwestowanie dla dziecka'!$C$10/12+1)*C1265,"")</f>
        <v/>
      </c>
    </row>
    <row r="1267" spans="1:3" x14ac:dyDescent="0.25">
      <c r="A1267" s="2" t="str">
        <f>IF(ROW()-1&gt;'Inwestowanie dla dziecka'!$C$8*12,"",A1266+1)</f>
        <v/>
      </c>
      <c r="B1267" s="3" t="str">
        <f>IF(ISNUMBER(A1267),'Inwestowanie dla dziecka'!$C$15+B1266,"")</f>
        <v/>
      </c>
      <c r="C1267" s="3" t="str">
        <f>IF(ISNUMBER(A1267),('Inwestowanie dla dziecka'!$C$15)+('Inwestowanie dla dziecka'!$C$10/12+1)*C1266,"")</f>
        <v/>
      </c>
    </row>
    <row r="1268" spans="1:3" x14ac:dyDescent="0.25">
      <c r="A1268" s="2" t="str">
        <f>IF(ROW()-1&gt;'Inwestowanie dla dziecka'!$C$8*12,"",A1267+1)</f>
        <v/>
      </c>
      <c r="B1268" s="3" t="str">
        <f>IF(ISNUMBER(A1268),'Inwestowanie dla dziecka'!$C$15+B1267,"")</f>
        <v/>
      </c>
      <c r="C1268" s="3" t="str">
        <f>IF(ISNUMBER(A1268),('Inwestowanie dla dziecka'!$C$15)+('Inwestowanie dla dziecka'!$C$10/12+1)*C1267,"")</f>
        <v/>
      </c>
    </row>
    <row r="1269" spans="1:3" x14ac:dyDescent="0.25">
      <c r="A1269" s="2" t="str">
        <f>IF(ROW()-1&gt;'Inwestowanie dla dziecka'!$C$8*12,"",A1268+1)</f>
        <v/>
      </c>
      <c r="B1269" s="3" t="str">
        <f>IF(ISNUMBER(A1269),'Inwestowanie dla dziecka'!$C$15+B1268,"")</f>
        <v/>
      </c>
      <c r="C1269" s="3" t="str">
        <f>IF(ISNUMBER(A1269),('Inwestowanie dla dziecka'!$C$15)+('Inwestowanie dla dziecka'!$C$10/12+1)*C1268,"")</f>
        <v/>
      </c>
    </row>
    <row r="1270" spans="1:3" x14ac:dyDescent="0.25">
      <c r="A1270" s="2" t="str">
        <f>IF(ROW()-1&gt;'Inwestowanie dla dziecka'!$C$8*12,"",A1269+1)</f>
        <v/>
      </c>
      <c r="B1270" s="3" t="str">
        <f>IF(ISNUMBER(A1270),'Inwestowanie dla dziecka'!$C$15+B1269,"")</f>
        <v/>
      </c>
      <c r="C1270" s="3" t="str">
        <f>IF(ISNUMBER(A1270),('Inwestowanie dla dziecka'!$C$15)+('Inwestowanie dla dziecka'!$C$10/12+1)*C1269,"")</f>
        <v/>
      </c>
    </row>
    <row r="1271" spans="1:3" x14ac:dyDescent="0.25">
      <c r="A1271" s="2" t="str">
        <f>IF(ROW()-1&gt;'Inwestowanie dla dziecka'!$C$8*12,"",A1270+1)</f>
        <v/>
      </c>
      <c r="B1271" s="3" t="str">
        <f>IF(ISNUMBER(A1271),'Inwestowanie dla dziecka'!$C$15+B1270,"")</f>
        <v/>
      </c>
      <c r="C1271" s="3" t="str">
        <f>IF(ISNUMBER(A1271),('Inwestowanie dla dziecka'!$C$15)+('Inwestowanie dla dziecka'!$C$10/12+1)*C1270,"")</f>
        <v/>
      </c>
    </row>
    <row r="1272" spans="1:3" x14ac:dyDescent="0.25">
      <c r="A1272" s="2" t="str">
        <f>IF(ROW()-1&gt;'Inwestowanie dla dziecka'!$C$8*12,"",A1271+1)</f>
        <v/>
      </c>
      <c r="B1272" s="3" t="str">
        <f>IF(ISNUMBER(A1272),'Inwestowanie dla dziecka'!$C$15+B1271,"")</f>
        <v/>
      </c>
      <c r="C1272" s="3" t="str">
        <f>IF(ISNUMBER(A1272),('Inwestowanie dla dziecka'!$C$15)+('Inwestowanie dla dziecka'!$C$10/12+1)*C1271,"")</f>
        <v/>
      </c>
    </row>
    <row r="1273" spans="1:3" x14ac:dyDescent="0.25">
      <c r="A1273" s="2" t="str">
        <f>IF(ROW()-1&gt;'Inwestowanie dla dziecka'!$C$8*12,"",A1272+1)</f>
        <v/>
      </c>
      <c r="B1273" s="3" t="str">
        <f>IF(ISNUMBER(A1273),'Inwestowanie dla dziecka'!$C$15+B1272,"")</f>
        <v/>
      </c>
      <c r="C1273" s="3" t="str">
        <f>IF(ISNUMBER(A1273),('Inwestowanie dla dziecka'!$C$15)+('Inwestowanie dla dziecka'!$C$10/12+1)*C1272,"")</f>
        <v/>
      </c>
    </row>
    <row r="1274" spans="1:3" x14ac:dyDescent="0.25">
      <c r="A1274" s="2" t="str">
        <f>IF(ROW()-1&gt;'Inwestowanie dla dziecka'!$C$8*12,"",A1273+1)</f>
        <v/>
      </c>
      <c r="B1274" s="3" t="str">
        <f>IF(ISNUMBER(A1274),'Inwestowanie dla dziecka'!$C$15+B1273,"")</f>
        <v/>
      </c>
      <c r="C1274" s="3" t="str">
        <f>IF(ISNUMBER(A1274),('Inwestowanie dla dziecka'!$C$15)+('Inwestowanie dla dziecka'!$C$10/12+1)*C1273,"")</f>
        <v/>
      </c>
    </row>
    <row r="1275" spans="1:3" x14ac:dyDescent="0.25">
      <c r="A1275" s="2" t="str">
        <f>IF(ROW()-1&gt;'Inwestowanie dla dziecka'!$C$8*12,"",A1274+1)</f>
        <v/>
      </c>
      <c r="B1275" s="3" t="str">
        <f>IF(ISNUMBER(A1275),'Inwestowanie dla dziecka'!$C$15+B1274,"")</f>
        <v/>
      </c>
      <c r="C1275" s="3" t="str">
        <f>IF(ISNUMBER(A1275),('Inwestowanie dla dziecka'!$C$15)+('Inwestowanie dla dziecka'!$C$10/12+1)*C1274,"")</f>
        <v/>
      </c>
    </row>
    <row r="1276" spans="1:3" x14ac:dyDescent="0.25">
      <c r="A1276" s="2" t="str">
        <f>IF(ROW()-1&gt;'Inwestowanie dla dziecka'!$C$8*12,"",A1275+1)</f>
        <v/>
      </c>
      <c r="B1276" s="3" t="str">
        <f>IF(ISNUMBER(A1276),'Inwestowanie dla dziecka'!$C$15+B1275,"")</f>
        <v/>
      </c>
      <c r="C1276" s="3" t="str">
        <f>IF(ISNUMBER(A1276),('Inwestowanie dla dziecka'!$C$15)+('Inwestowanie dla dziecka'!$C$10/12+1)*C1275,"")</f>
        <v/>
      </c>
    </row>
    <row r="1277" spans="1:3" x14ac:dyDescent="0.25">
      <c r="A1277" s="2" t="str">
        <f>IF(ROW()-1&gt;'Inwestowanie dla dziecka'!$C$8*12,"",A1276+1)</f>
        <v/>
      </c>
      <c r="B1277" s="3" t="str">
        <f>IF(ISNUMBER(A1277),'Inwestowanie dla dziecka'!$C$15+B1276,"")</f>
        <v/>
      </c>
      <c r="C1277" s="3" t="str">
        <f>IF(ISNUMBER(A1277),('Inwestowanie dla dziecka'!$C$15)+('Inwestowanie dla dziecka'!$C$10/12+1)*C1276,"")</f>
        <v/>
      </c>
    </row>
    <row r="1278" spans="1:3" x14ac:dyDescent="0.25">
      <c r="A1278" s="2" t="str">
        <f>IF(ROW()-1&gt;'Inwestowanie dla dziecka'!$C$8*12,"",A1277+1)</f>
        <v/>
      </c>
      <c r="B1278" s="3" t="str">
        <f>IF(ISNUMBER(A1278),'Inwestowanie dla dziecka'!$C$15+B1277,"")</f>
        <v/>
      </c>
      <c r="C1278" s="3" t="str">
        <f>IF(ISNUMBER(A1278),('Inwestowanie dla dziecka'!$C$15)+('Inwestowanie dla dziecka'!$C$10/12+1)*C1277,"")</f>
        <v/>
      </c>
    </row>
    <row r="1279" spans="1:3" x14ac:dyDescent="0.25">
      <c r="A1279" s="2" t="str">
        <f>IF(ROW()-1&gt;'Inwestowanie dla dziecka'!$C$8*12,"",A1278+1)</f>
        <v/>
      </c>
      <c r="B1279" s="3" t="str">
        <f>IF(ISNUMBER(A1279),'Inwestowanie dla dziecka'!$C$15+B1278,"")</f>
        <v/>
      </c>
      <c r="C1279" s="3" t="str">
        <f>IF(ISNUMBER(A1279),('Inwestowanie dla dziecka'!$C$15)+('Inwestowanie dla dziecka'!$C$10/12+1)*C1278,"")</f>
        <v/>
      </c>
    </row>
    <row r="1280" spans="1:3" x14ac:dyDescent="0.25">
      <c r="A1280" s="2" t="str">
        <f>IF(ROW()-1&gt;'Inwestowanie dla dziecka'!$C$8*12,"",A1279+1)</f>
        <v/>
      </c>
      <c r="B1280" s="3" t="str">
        <f>IF(ISNUMBER(A1280),'Inwestowanie dla dziecka'!$C$15+B1279,"")</f>
        <v/>
      </c>
      <c r="C1280" s="3" t="str">
        <f>IF(ISNUMBER(A1280),('Inwestowanie dla dziecka'!$C$15)+('Inwestowanie dla dziecka'!$C$10/12+1)*C1279,"")</f>
        <v/>
      </c>
    </row>
    <row r="1281" spans="1:3" x14ac:dyDescent="0.25">
      <c r="A1281" s="2" t="str">
        <f>IF(ROW()-1&gt;'Inwestowanie dla dziecka'!$C$8*12,"",A1280+1)</f>
        <v/>
      </c>
      <c r="B1281" s="3" t="str">
        <f>IF(ISNUMBER(A1281),'Inwestowanie dla dziecka'!$C$15+B1280,"")</f>
        <v/>
      </c>
      <c r="C1281" s="3" t="str">
        <f>IF(ISNUMBER(A1281),('Inwestowanie dla dziecka'!$C$15)+('Inwestowanie dla dziecka'!$C$10/12+1)*C1280,"")</f>
        <v/>
      </c>
    </row>
    <row r="1282" spans="1:3" x14ac:dyDescent="0.25">
      <c r="A1282" s="2" t="str">
        <f>IF(ROW()-1&gt;'Inwestowanie dla dziecka'!$C$8*12,"",A1281+1)</f>
        <v/>
      </c>
      <c r="B1282" s="3" t="str">
        <f>IF(ISNUMBER(A1282),'Inwestowanie dla dziecka'!$C$15+B1281,"")</f>
        <v/>
      </c>
      <c r="C1282" s="3" t="str">
        <f>IF(ISNUMBER(A1282),('Inwestowanie dla dziecka'!$C$15)+('Inwestowanie dla dziecka'!$C$10/12+1)*C1281,"")</f>
        <v/>
      </c>
    </row>
    <row r="1283" spans="1:3" x14ac:dyDescent="0.25">
      <c r="A1283" s="2" t="str">
        <f>IF(ROW()-1&gt;'Inwestowanie dla dziecka'!$C$8*12,"",A1282+1)</f>
        <v/>
      </c>
      <c r="B1283" s="3" t="str">
        <f>IF(ISNUMBER(A1283),'Inwestowanie dla dziecka'!$C$15+B1282,"")</f>
        <v/>
      </c>
      <c r="C1283" s="3" t="str">
        <f>IF(ISNUMBER(A1283),('Inwestowanie dla dziecka'!$C$15)+('Inwestowanie dla dziecka'!$C$10/12+1)*C1282,"")</f>
        <v/>
      </c>
    </row>
    <row r="1284" spans="1:3" x14ac:dyDescent="0.25">
      <c r="A1284" s="2" t="str">
        <f>IF(ROW()-1&gt;'Inwestowanie dla dziecka'!$C$8*12,"",A1283+1)</f>
        <v/>
      </c>
      <c r="B1284" s="3" t="str">
        <f>IF(ISNUMBER(A1284),'Inwestowanie dla dziecka'!$C$15+B1283,"")</f>
        <v/>
      </c>
      <c r="C1284" s="3" t="str">
        <f>IF(ISNUMBER(A1284),('Inwestowanie dla dziecka'!$C$15)+('Inwestowanie dla dziecka'!$C$10/12+1)*C1283,"")</f>
        <v/>
      </c>
    </row>
    <row r="1285" spans="1:3" x14ac:dyDescent="0.25">
      <c r="A1285" s="2" t="str">
        <f>IF(ROW()-1&gt;'Inwestowanie dla dziecka'!$C$8*12,"",A1284+1)</f>
        <v/>
      </c>
      <c r="B1285" s="3" t="str">
        <f>IF(ISNUMBER(A1285),'Inwestowanie dla dziecka'!$C$15+B1284,"")</f>
        <v/>
      </c>
      <c r="C1285" s="3" t="str">
        <f>IF(ISNUMBER(A1285),('Inwestowanie dla dziecka'!$C$15)+('Inwestowanie dla dziecka'!$C$10/12+1)*C1284,"")</f>
        <v/>
      </c>
    </row>
    <row r="1286" spans="1:3" x14ac:dyDescent="0.25">
      <c r="A1286" s="2" t="str">
        <f>IF(ROW()-1&gt;'Inwestowanie dla dziecka'!$C$8*12,"",A1285+1)</f>
        <v/>
      </c>
      <c r="B1286" s="3" t="str">
        <f>IF(ISNUMBER(A1286),'Inwestowanie dla dziecka'!$C$15+B1285,"")</f>
        <v/>
      </c>
      <c r="C1286" s="3" t="str">
        <f>IF(ISNUMBER(A1286),('Inwestowanie dla dziecka'!$C$15)+('Inwestowanie dla dziecka'!$C$10/12+1)*C1285,"")</f>
        <v/>
      </c>
    </row>
    <row r="1287" spans="1:3" x14ac:dyDescent="0.25">
      <c r="A1287" s="2" t="str">
        <f>IF(ROW()-1&gt;'Inwestowanie dla dziecka'!$C$8*12,"",A1286+1)</f>
        <v/>
      </c>
      <c r="B1287" s="3" t="str">
        <f>IF(ISNUMBER(A1287),'Inwestowanie dla dziecka'!$C$15+B1286,"")</f>
        <v/>
      </c>
      <c r="C1287" s="3" t="str">
        <f>IF(ISNUMBER(A1287),('Inwestowanie dla dziecka'!$C$15)+('Inwestowanie dla dziecka'!$C$10/12+1)*C1286,"")</f>
        <v/>
      </c>
    </row>
    <row r="1288" spans="1:3" x14ac:dyDescent="0.25">
      <c r="A1288" s="2" t="str">
        <f>IF(ROW()-1&gt;'Inwestowanie dla dziecka'!$C$8*12,"",A1287+1)</f>
        <v/>
      </c>
      <c r="B1288" s="3" t="str">
        <f>IF(ISNUMBER(A1288),'Inwestowanie dla dziecka'!$C$15+B1287,"")</f>
        <v/>
      </c>
      <c r="C1288" s="3" t="str">
        <f>IF(ISNUMBER(A1288),('Inwestowanie dla dziecka'!$C$15)+('Inwestowanie dla dziecka'!$C$10/12+1)*C1287,"")</f>
        <v/>
      </c>
    </row>
    <row r="1289" spans="1:3" x14ac:dyDescent="0.25">
      <c r="A1289" s="2" t="str">
        <f>IF(ROW()-1&gt;'Inwestowanie dla dziecka'!$C$8*12,"",A1288+1)</f>
        <v/>
      </c>
      <c r="B1289" s="3" t="str">
        <f>IF(ISNUMBER(A1289),'Inwestowanie dla dziecka'!$C$15+B1288,"")</f>
        <v/>
      </c>
      <c r="C1289" s="3" t="str">
        <f>IF(ISNUMBER(A1289),('Inwestowanie dla dziecka'!$C$15)+('Inwestowanie dla dziecka'!$C$10/12+1)*C1288,"")</f>
        <v/>
      </c>
    </row>
    <row r="1290" spans="1:3" x14ac:dyDescent="0.25">
      <c r="A1290" s="2" t="str">
        <f>IF(ROW()-1&gt;'Inwestowanie dla dziecka'!$C$8*12,"",A1289+1)</f>
        <v/>
      </c>
      <c r="B1290" s="3" t="str">
        <f>IF(ISNUMBER(A1290),'Inwestowanie dla dziecka'!$C$15+B1289,"")</f>
        <v/>
      </c>
      <c r="C1290" s="3" t="str">
        <f>IF(ISNUMBER(A1290),('Inwestowanie dla dziecka'!$C$15)+('Inwestowanie dla dziecka'!$C$10/12+1)*C1289,"")</f>
        <v/>
      </c>
    </row>
    <row r="1291" spans="1:3" x14ac:dyDescent="0.25">
      <c r="A1291" s="2" t="str">
        <f>IF(ROW()-1&gt;'Inwestowanie dla dziecka'!$C$8*12,"",A1290+1)</f>
        <v/>
      </c>
      <c r="B1291" s="3" t="str">
        <f>IF(ISNUMBER(A1291),'Inwestowanie dla dziecka'!$C$15+B1290,"")</f>
        <v/>
      </c>
      <c r="C1291" s="3" t="str">
        <f>IF(ISNUMBER(A1291),('Inwestowanie dla dziecka'!$C$15)+('Inwestowanie dla dziecka'!$C$10/12+1)*C1290,"")</f>
        <v/>
      </c>
    </row>
    <row r="1292" spans="1:3" x14ac:dyDescent="0.25">
      <c r="A1292" s="2" t="str">
        <f>IF(ROW()-1&gt;'Inwestowanie dla dziecka'!$C$8*12,"",A1291+1)</f>
        <v/>
      </c>
      <c r="B1292" s="3" t="str">
        <f>IF(ISNUMBER(A1292),'Inwestowanie dla dziecka'!$C$15+B1291,"")</f>
        <v/>
      </c>
      <c r="C1292" s="3" t="str">
        <f>IF(ISNUMBER(A1292),('Inwestowanie dla dziecka'!$C$15)+('Inwestowanie dla dziecka'!$C$10/12+1)*C1291,"")</f>
        <v/>
      </c>
    </row>
    <row r="1293" spans="1:3" x14ac:dyDescent="0.25">
      <c r="A1293" s="2" t="str">
        <f>IF(ROW()-1&gt;'Inwestowanie dla dziecka'!$C$8*12,"",A1292+1)</f>
        <v/>
      </c>
      <c r="B1293" s="3" t="str">
        <f>IF(ISNUMBER(A1293),'Inwestowanie dla dziecka'!$C$15+B1292,"")</f>
        <v/>
      </c>
      <c r="C1293" s="3" t="str">
        <f>IF(ISNUMBER(A1293),('Inwestowanie dla dziecka'!$C$15)+('Inwestowanie dla dziecka'!$C$10/12+1)*C1292,"")</f>
        <v/>
      </c>
    </row>
    <row r="1294" spans="1:3" x14ac:dyDescent="0.25">
      <c r="A1294" s="2" t="str">
        <f>IF(ROW()-1&gt;'Inwestowanie dla dziecka'!$C$8*12,"",A1293+1)</f>
        <v/>
      </c>
      <c r="B1294" s="3" t="str">
        <f>IF(ISNUMBER(A1294),'Inwestowanie dla dziecka'!$C$15+B1293,"")</f>
        <v/>
      </c>
      <c r="C1294" s="3" t="str">
        <f>IF(ISNUMBER(A1294),('Inwestowanie dla dziecka'!$C$15)+('Inwestowanie dla dziecka'!$C$10/12+1)*C1293,"")</f>
        <v/>
      </c>
    </row>
    <row r="1295" spans="1:3" x14ac:dyDescent="0.25">
      <c r="A1295" s="2" t="str">
        <f>IF(ROW()-1&gt;'Inwestowanie dla dziecka'!$C$8*12,"",A1294+1)</f>
        <v/>
      </c>
      <c r="B1295" s="3" t="str">
        <f>IF(ISNUMBER(A1295),'Inwestowanie dla dziecka'!$C$15+B1294,"")</f>
        <v/>
      </c>
      <c r="C1295" s="3" t="str">
        <f>IF(ISNUMBER(A1295),('Inwestowanie dla dziecka'!$C$15)+('Inwestowanie dla dziecka'!$C$10/12+1)*C1294,"")</f>
        <v/>
      </c>
    </row>
    <row r="1296" spans="1:3" x14ac:dyDescent="0.25">
      <c r="A1296" s="2" t="str">
        <f>IF(ROW()-1&gt;'Inwestowanie dla dziecka'!$C$8*12,"",A1295+1)</f>
        <v/>
      </c>
      <c r="B1296" s="3" t="str">
        <f>IF(ISNUMBER(A1296),'Inwestowanie dla dziecka'!$C$15+B1295,"")</f>
        <v/>
      </c>
      <c r="C1296" s="3" t="str">
        <f>IF(ISNUMBER(A1296),('Inwestowanie dla dziecka'!$C$15)+('Inwestowanie dla dziecka'!$C$10/12+1)*C1295,"")</f>
        <v/>
      </c>
    </row>
    <row r="1297" spans="1:3" x14ac:dyDescent="0.25">
      <c r="A1297" s="2" t="str">
        <f>IF(ROW()-1&gt;'Inwestowanie dla dziecka'!$C$8*12,"",A1296+1)</f>
        <v/>
      </c>
      <c r="B1297" s="3" t="str">
        <f>IF(ISNUMBER(A1297),'Inwestowanie dla dziecka'!$C$15+B1296,"")</f>
        <v/>
      </c>
      <c r="C1297" s="3" t="str">
        <f>IF(ISNUMBER(A1297),('Inwestowanie dla dziecka'!$C$15)+('Inwestowanie dla dziecka'!$C$10/12+1)*C1296,"")</f>
        <v/>
      </c>
    </row>
    <row r="1298" spans="1:3" x14ac:dyDescent="0.25">
      <c r="A1298" s="2" t="str">
        <f>IF(ROW()-1&gt;'Inwestowanie dla dziecka'!$C$8*12,"",A1297+1)</f>
        <v/>
      </c>
      <c r="B1298" s="3" t="str">
        <f>IF(ISNUMBER(A1298),'Inwestowanie dla dziecka'!$C$15+B1297,"")</f>
        <v/>
      </c>
      <c r="C1298" s="3" t="str">
        <f>IF(ISNUMBER(A1298),('Inwestowanie dla dziecka'!$C$15)+('Inwestowanie dla dziecka'!$C$10/12+1)*C1297,"")</f>
        <v/>
      </c>
    </row>
    <row r="1299" spans="1:3" x14ac:dyDescent="0.25">
      <c r="A1299" s="2" t="str">
        <f>IF(ROW()-1&gt;'Inwestowanie dla dziecka'!$C$8*12,"",A1298+1)</f>
        <v/>
      </c>
      <c r="B1299" s="3" t="str">
        <f>IF(ISNUMBER(A1299),'Inwestowanie dla dziecka'!$C$15+B1298,"")</f>
        <v/>
      </c>
      <c r="C1299" s="3" t="str">
        <f>IF(ISNUMBER(A1299),('Inwestowanie dla dziecka'!$C$15)+('Inwestowanie dla dziecka'!$C$10/12+1)*C1298,"")</f>
        <v/>
      </c>
    </row>
    <row r="1300" spans="1:3" x14ac:dyDescent="0.25">
      <c r="A1300" s="2" t="str">
        <f>IF(ROW()-1&gt;'Inwestowanie dla dziecka'!$C$8*12,"",A1299+1)</f>
        <v/>
      </c>
      <c r="B1300" s="3" t="str">
        <f>IF(ISNUMBER(A1300),'Inwestowanie dla dziecka'!$C$15+B1299,"")</f>
        <v/>
      </c>
      <c r="C1300" s="3" t="str">
        <f>IF(ISNUMBER(A1300),('Inwestowanie dla dziecka'!$C$15)+('Inwestowanie dla dziecka'!$C$10/12+1)*C1299,"")</f>
        <v/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Inwestowanie dla dziecka</vt:lpstr>
      <vt:lpstr>Dane_wykres</vt:lpstr>
    </vt:vector>
  </TitlesOfParts>
  <Manager/>
  <Company>http://jakoszczedzacpieniadze.pl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Szafrański, Marcin Iwuć</dc:creator>
  <cp:keywords/>
  <dc:description/>
  <cp:lastModifiedBy>Marcin Iwuć</cp:lastModifiedBy>
  <dcterms:created xsi:type="dcterms:W3CDTF">2014-03-24T16:03:26Z</dcterms:created>
  <dcterms:modified xsi:type="dcterms:W3CDTF">2014-09-18T07:54:02Z</dcterms:modified>
  <cp:category/>
</cp:coreProperties>
</file>